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d1" sheetId="1" r:id="rId4"/>
  </sheets>
  <definedNames/>
  <calcPr/>
  <extLst>
    <ext uri="GoogleSheetsCustomDataVersion2">
      <go:sheetsCustomData xmlns:go="http://customooxmlschemas.google.com/" r:id="rId5" roundtripDataChecksum="0ZUiR8XzT5Z1wD/0QU04/grUmbVoRHIePd7/BqLnDHo="/>
    </ext>
  </extLst>
</workbook>
</file>

<file path=xl/sharedStrings.xml><?xml version="1.0" encoding="utf-8"?>
<sst xmlns="http://schemas.openxmlformats.org/spreadsheetml/2006/main" count="209" uniqueCount="47">
  <si>
    <t xml:space="preserve"> </t>
  </si>
  <si>
    <t>JAARPLANNING 2025-2026</t>
  </si>
  <si>
    <t>Augustus/September</t>
  </si>
  <si>
    <t>Oktober</t>
  </si>
  <si>
    <t>Week</t>
  </si>
  <si>
    <t>Dag</t>
  </si>
  <si>
    <t>Datum</t>
  </si>
  <si>
    <t>Type dag</t>
  </si>
  <si>
    <t>Opmerking</t>
  </si>
  <si>
    <t>Zaterdag</t>
  </si>
  <si>
    <t>Lesdag</t>
  </si>
  <si>
    <t xml:space="preserve">fysiek </t>
  </si>
  <si>
    <t>online</t>
  </si>
  <si>
    <t xml:space="preserve">online </t>
  </si>
  <si>
    <t>Lesdagen </t>
  </si>
  <si>
    <t>November</t>
  </si>
  <si>
    <t>December</t>
  </si>
  <si>
    <t>vakantie</t>
  </si>
  <si>
    <t>herfstvakantie</t>
  </si>
  <si>
    <t>Vakantie</t>
  </si>
  <si>
    <t>Kerstvakantie</t>
  </si>
  <si>
    <t>fysiek - sinterklaas</t>
  </si>
  <si>
    <t>Januari</t>
  </si>
  <si>
    <t>Februari</t>
  </si>
  <si>
    <t xml:space="preserve">mid-term </t>
  </si>
  <si>
    <t>Bank holiday weekend</t>
  </si>
  <si>
    <t>Maart</t>
  </si>
  <si>
    <t>April</t>
  </si>
  <si>
    <t>Paasvakantie</t>
  </si>
  <si>
    <t>St. Patricks Day weekend</t>
  </si>
  <si>
    <t xml:space="preserve">Paasvakantie </t>
  </si>
  <si>
    <t>Mei</t>
  </si>
  <si>
    <t>Juni</t>
  </si>
  <si>
    <t xml:space="preserve">Lesdag </t>
  </si>
  <si>
    <t>online (afname CNaVT examen)</t>
  </si>
  <si>
    <t>fysiek (schoolreis Dublin Zoo)</t>
  </si>
  <si>
    <t>fysiek - laatste lesdag</t>
  </si>
  <si>
    <t xml:space="preserve">Vakantie </t>
  </si>
  <si>
    <t xml:space="preserve">Bank holiday weekend </t>
  </si>
  <si>
    <t>Totaal lesdagen</t>
  </si>
  <si>
    <t>Lestijden</t>
  </si>
  <si>
    <t xml:space="preserve">fysiek: </t>
  </si>
  <si>
    <t>10.30u - 12.45u</t>
  </si>
  <si>
    <t xml:space="preserve">online: </t>
  </si>
  <si>
    <t>10.30u - 11.40u (VO1 en VO3)</t>
  </si>
  <si>
    <t xml:space="preserve">              </t>
  </si>
  <si>
    <t>11.50u - 12.50u (VO2 en VO4)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</si>
</sst>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;[Red]0"/>
  </numFmts>
  <fonts count="11">
    <font>
      <sz val="12.0"/>
      <color theme="1"/>
      <name val="Calibri"/>
      <scheme val="minor"/>
    </font>
    <font>
      <sz val="11.0"/>
      <color theme="1"/>
      <name val="Arial"/>
    </font>
    <font>
      <b/>
      <sz val="20.0"/>
      <color theme="1"/>
      <name val="Arial"/>
    </font>
    <font>
      <sz val="12.0"/>
      <color theme="1"/>
      <name val="Arial"/>
    </font>
    <font>
      <b/>
      <sz val="12.0"/>
      <color theme="1"/>
      <name val="Arial"/>
    </font>
    <font>
      <sz val="10.0"/>
      <color theme="1"/>
      <name val="Arial"/>
    </font>
    <font>
      <u/>
      <sz val="10.0"/>
      <color theme="1"/>
      <name val="Arial"/>
    </font>
    <font>
      <u/>
      <sz val="10.0"/>
      <color theme="1"/>
      <name val="Arial"/>
    </font>
    <font>
      <sz val="10.0"/>
      <color rgb="FF000000"/>
      <name val="Arial"/>
    </font>
    <font>
      <sz val="10.0"/>
      <color rgb="FFFF0000"/>
      <name val="Arial"/>
    </font>
    <font>
      <b/>
      <sz val="10.0"/>
      <color theme="1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0" fillId="0" fontId="4" numFmtId="0" xfId="0" applyFont="1"/>
    <xf borderId="0" fillId="0" fontId="5" numFmtId="0" xfId="0" applyFont="1"/>
    <xf borderId="0" fillId="0" fontId="6" numFmtId="0" xfId="0" applyFont="1"/>
    <xf borderId="0" fillId="0" fontId="7" numFmtId="0" xfId="0" applyAlignment="1" applyFont="1">
      <alignment horizontal="left"/>
    </xf>
    <xf borderId="0" fillId="0" fontId="5" numFmtId="164" xfId="0" applyFont="1" applyNumberFormat="1"/>
    <xf borderId="0" fillId="0" fontId="5" numFmtId="14" xfId="0" applyAlignment="1" applyFont="1" applyNumberFormat="1">
      <alignment horizontal="left"/>
    </xf>
    <xf borderId="0" fillId="0" fontId="8" numFmtId="0" xfId="0" applyFont="1"/>
    <xf borderId="0" fillId="0" fontId="9" numFmtId="0" xfId="0" applyFont="1"/>
    <xf borderId="0" fillId="0" fontId="5" numFmtId="0" xfId="0" applyAlignment="1" applyFont="1">
      <alignment readingOrder="0"/>
    </xf>
    <xf borderId="0" fillId="0" fontId="8" numFmtId="0" xfId="0" applyAlignment="1" applyFont="1">
      <alignment readingOrder="0"/>
    </xf>
    <xf borderId="0" fillId="0" fontId="10" numFmtId="0" xfId="0" applyFont="1"/>
    <xf borderId="0" fillId="0" fontId="10" numFmtId="0" xfId="0" applyAlignment="1" applyFont="1">
      <alignment readingOrder="0"/>
    </xf>
    <xf borderId="0" fillId="0" fontId="5" numFmtId="0" xfId="0" applyAlignment="1" applyFont="1">
      <alignment horizontal="righ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3" width="8.56"/>
    <col customWidth="1" min="4" max="4" width="9.33"/>
    <col customWidth="1" min="5" max="6" width="8.56"/>
    <col customWidth="1" min="7" max="7" width="17.56"/>
    <col customWidth="1" min="8" max="9" width="8.56"/>
    <col customWidth="1" min="10" max="10" width="9.56"/>
    <col customWidth="1" min="11" max="26" width="8.56"/>
  </cols>
  <sheetData>
    <row r="1" ht="29.25" customHeight="1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/>
      <c r="R1" s="3"/>
      <c r="S1" s="3"/>
      <c r="T1" s="3"/>
      <c r="U1" s="3"/>
      <c r="V1" s="3"/>
      <c r="W1" s="3"/>
      <c r="X1" s="3"/>
      <c r="Y1" s="3"/>
      <c r="Z1" s="3"/>
    </row>
    <row r="2" ht="15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5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75" customHeight="1">
      <c r="A5" s="1"/>
      <c r="B5" s="4" t="s">
        <v>2</v>
      </c>
      <c r="C5" s="1"/>
      <c r="D5" s="1"/>
      <c r="E5" s="1"/>
      <c r="F5" s="1"/>
      <c r="G5" s="1"/>
      <c r="H5" s="4" t="s">
        <v>3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5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5.75" customHeight="1">
      <c r="A7" s="5"/>
      <c r="B7" s="6" t="s">
        <v>4</v>
      </c>
      <c r="C7" s="6" t="s">
        <v>5</v>
      </c>
      <c r="D7" s="7" t="s">
        <v>6</v>
      </c>
      <c r="E7" s="6" t="s">
        <v>7</v>
      </c>
      <c r="F7" s="6" t="s">
        <v>8</v>
      </c>
      <c r="G7" s="5"/>
      <c r="H7" s="6" t="s">
        <v>4</v>
      </c>
      <c r="I7" s="6" t="s">
        <v>5</v>
      </c>
      <c r="J7" s="7" t="s">
        <v>6</v>
      </c>
      <c r="K7" s="6" t="s">
        <v>7</v>
      </c>
      <c r="L7" s="6" t="s">
        <v>8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5.75" customHeight="1">
      <c r="A8" s="5"/>
      <c r="B8" s="8">
        <v>35.0</v>
      </c>
      <c r="C8" s="5" t="s">
        <v>9</v>
      </c>
      <c r="D8" s="9">
        <f>DATE(2025,8,30)</f>
        <v>45899</v>
      </c>
      <c r="E8" s="5" t="s">
        <v>10</v>
      </c>
      <c r="F8" s="5" t="s">
        <v>11</v>
      </c>
      <c r="G8" s="5"/>
      <c r="H8" s="5">
        <v>40.0</v>
      </c>
      <c r="I8" s="5" t="s">
        <v>9</v>
      </c>
      <c r="J8" s="9">
        <v>45934.0</v>
      </c>
      <c r="K8" s="5" t="s">
        <v>10</v>
      </c>
      <c r="L8" s="5" t="s">
        <v>12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5.75" customHeight="1">
      <c r="A9" s="5"/>
      <c r="B9" s="8">
        <f t="shared" ref="B9:B11" si="1">B8+1</f>
        <v>36</v>
      </c>
      <c r="C9" s="5" t="s">
        <v>9</v>
      </c>
      <c r="D9" s="9">
        <f t="shared" ref="D9:D12" si="2">D8+7</f>
        <v>45906</v>
      </c>
      <c r="E9" s="5" t="s">
        <v>10</v>
      </c>
      <c r="F9" s="5" t="s">
        <v>12</v>
      </c>
      <c r="G9" s="5"/>
      <c r="H9" s="5">
        <f t="shared" ref="H9:H11" si="3">H8+1</f>
        <v>41</v>
      </c>
      <c r="I9" s="5" t="s">
        <v>9</v>
      </c>
      <c r="J9" s="9">
        <f t="shared" ref="J9:J11" si="4">J8+7</f>
        <v>45941</v>
      </c>
      <c r="K9" s="5" t="s">
        <v>10</v>
      </c>
      <c r="L9" s="5" t="s">
        <v>11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5.75" customHeight="1">
      <c r="A10" s="5"/>
      <c r="B10" s="8">
        <f t="shared" si="1"/>
        <v>37</v>
      </c>
      <c r="C10" s="5" t="s">
        <v>9</v>
      </c>
      <c r="D10" s="9">
        <f t="shared" si="2"/>
        <v>45913</v>
      </c>
      <c r="E10" s="5" t="s">
        <v>10</v>
      </c>
      <c r="F10" s="10" t="s">
        <v>12</v>
      </c>
      <c r="G10" s="5"/>
      <c r="H10" s="5">
        <f t="shared" si="3"/>
        <v>42</v>
      </c>
      <c r="I10" s="5" t="s">
        <v>9</v>
      </c>
      <c r="J10" s="9">
        <f t="shared" si="4"/>
        <v>45948</v>
      </c>
      <c r="K10" s="5" t="s">
        <v>10</v>
      </c>
      <c r="L10" s="5" t="s">
        <v>12</v>
      </c>
      <c r="M10" s="11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5.75" customHeight="1">
      <c r="A11" s="5"/>
      <c r="B11" s="8">
        <f t="shared" si="1"/>
        <v>38</v>
      </c>
      <c r="C11" s="5" t="s">
        <v>9</v>
      </c>
      <c r="D11" s="9">
        <f t="shared" si="2"/>
        <v>45920</v>
      </c>
      <c r="E11" s="5" t="s">
        <v>10</v>
      </c>
      <c r="F11" s="5" t="s">
        <v>11</v>
      </c>
      <c r="G11" s="5"/>
      <c r="H11" s="5">
        <f t="shared" si="3"/>
        <v>43</v>
      </c>
      <c r="I11" s="5" t="s">
        <v>9</v>
      </c>
      <c r="J11" s="9">
        <f t="shared" si="4"/>
        <v>45955</v>
      </c>
      <c r="K11" s="12" t="s">
        <v>10</v>
      </c>
      <c r="L11" s="13" t="s">
        <v>12</v>
      </c>
      <c r="M11" s="11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5.75" customHeight="1">
      <c r="A12" s="5"/>
      <c r="B12" s="5">
        <v>39.0</v>
      </c>
      <c r="C12" s="5" t="s">
        <v>9</v>
      </c>
      <c r="D12" s="9">
        <f t="shared" si="2"/>
        <v>45927</v>
      </c>
      <c r="E12" s="5" t="s">
        <v>10</v>
      </c>
      <c r="F12" s="5" t="s">
        <v>13</v>
      </c>
      <c r="G12" s="5"/>
      <c r="H12" s="5"/>
      <c r="I12" s="5"/>
      <c r="J12" s="9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5.75" customHeight="1">
      <c r="A13" s="5"/>
      <c r="H13" s="5"/>
      <c r="I13" s="5"/>
      <c r="J13" s="9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5.7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5.75" customHeight="1">
      <c r="A15" s="5"/>
      <c r="B15" s="14" t="s">
        <v>14</v>
      </c>
      <c r="C15" s="14"/>
      <c r="D15" s="5"/>
      <c r="E15" s="14">
        <f>COUNTIF(E8:E12,"Lesdag")</f>
        <v>5</v>
      </c>
      <c r="F15" s="14"/>
      <c r="G15" s="14"/>
      <c r="H15" s="14" t="s">
        <v>14</v>
      </c>
      <c r="I15" s="14"/>
      <c r="J15" s="5"/>
      <c r="K15" s="14">
        <f>COUNTIF(K8:K12,"Lesdag")</f>
        <v>4</v>
      </c>
      <c r="L15" s="14"/>
      <c r="M15" s="14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5.75" customHeight="1">
      <c r="A16" s="1"/>
      <c r="B16" s="14"/>
      <c r="C16" s="14"/>
      <c r="D16" s="1"/>
      <c r="E16" s="14"/>
      <c r="F16" s="14"/>
      <c r="G16" s="14"/>
      <c r="H16" s="14"/>
      <c r="I16" s="14"/>
      <c r="J16" s="1"/>
      <c r="K16" s="14"/>
      <c r="L16" s="14"/>
      <c r="M16" s="14"/>
      <c r="N16" s="14"/>
      <c r="O16" s="14"/>
      <c r="P16" s="14"/>
      <c r="Q16" s="14"/>
      <c r="R16" s="1"/>
      <c r="S16" s="1"/>
      <c r="T16" s="1"/>
      <c r="U16" s="1"/>
      <c r="V16" s="1"/>
      <c r="W16" s="1"/>
      <c r="X16" s="1"/>
      <c r="Y16" s="1"/>
      <c r="Z16" s="1"/>
    </row>
    <row r="17" ht="15.75" customHeight="1">
      <c r="A17" s="1"/>
      <c r="B17" s="4" t="s">
        <v>15</v>
      </c>
      <c r="C17" s="1"/>
      <c r="D17" s="1"/>
      <c r="E17" s="1"/>
      <c r="F17" s="1"/>
      <c r="G17" s="1"/>
      <c r="H17" s="4" t="s">
        <v>16</v>
      </c>
      <c r="I17" s="1"/>
      <c r="J17" s="1"/>
      <c r="K17" s="1"/>
      <c r="L17" s="1"/>
      <c r="M17" s="1"/>
      <c r="N17" s="14"/>
      <c r="O17" s="14"/>
      <c r="P17" s="14"/>
      <c r="Q17" s="14"/>
      <c r="R17" s="1"/>
      <c r="S17" s="1"/>
      <c r="T17" s="1"/>
      <c r="U17" s="1"/>
      <c r="V17" s="1"/>
      <c r="W17" s="1"/>
      <c r="X17" s="1"/>
      <c r="Y17" s="1"/>
      <c r="Z17" s="1"/>
    </row>
    <row r="18" ht="15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4"/>
      <c r="O18" s="14"/>
      <c r="P18" s="14"/>
      <c r="Q18" s="14"/>
      <c r="R18" s="1"/>
      <c r="S18" s="1"/>
      <c r="T18" s="1"/>
      <c r="U18" s="1"/>
      <c r="V18" s="1"/>
      <c r="W18" s="1"/>
      <c r="X18" s="1"/>
      <c r="Y18" s="1"/>
      <c r="Z18" s="1"/>
    </row>
    <row r="19" ht="15.75" customHeight="1">
      <c r="A19" s="5"/>
      <c r="B19" s="6" t="s">
        <v>4</v>
      </c>
      <c r="C19" s="6" t="s">
        <v>5</v>
      </c>
      <c r="D19" s="7" t="s">
        <v>6</v>
      </c>
      <c r="E19" s="6" t="s">
        <v>7</v>
      </c>
      <c r="F19" s="6" t="s">
        <v>8</v>
      </c>
      <c r="G19" s="5"/>
      <c r="H19" s="6" t="s">
        <v>4</v>
      </c>
      <c r="I19" s="6" t="s">
        <v>5</v>
      </c>
      <c r="J19" s="6" t="s">
        <v>6</v>
      </c>
      <c r="K19" s="6" t="s">
        <v>7</v>
      </c>
      <c r="L19" s="6" t="s">
        <v>8</v>
      </c>
      <c r="M19" s="5"/>
      <c r="N19" s="14"/>
      <c r="O19" s="14"/>
      <c r="P19" s="14"/>
      <c r="Q19" s="14"/>
      <c r="R19" s="5"/>
      <c r="S19" s="5"/>
      <c r="T19" s="5"/>
      <c r="U19" s="5"/>
      <c r="V19" s="5"/>
      <c r="W19" s="5"/>
      <c r="X19" s="5"/>
      <c r="Y19" s="5"/>
      <c r="Z19" s="5"/>
    </row>
    <row r="20" ht="15.75" customHeight="1">
      <c r="A20" s="5"/>
      <c r="B20" s="5">
        <v>44.0</v>
      </c>
      <c r="C20" s="5" t="s">
        <v>9</v>
      </c>
      <c r="D20" s="9">
        <v>45962.0</v>
      </c>
      <c r="E20" s="12" t="s">
        <v>17</v>
      </c>
      <c r="F20" s="13" t="s">
        <v>18</v>
      </c>
      <c r="G20" s="5"/>
      <c r="H20" s="5">
        <v>49.0</v>
      </c>
      <c r="I20" s="5" t="s">
        <v>9</v>
      </c>
      <c r="J20" s="9">
        <v>45997.0</v>
      </c>
      <c r="K20" s="5" t="s">
        <v>10</v>
      </c>
      <c r="L20" s="5" t="s">
        <v>13</v>
      </c>
      <c r="M20" s="5"/>
      <c r="N20" s="14"/>
      <c r="O20" s="14"/>
      <c r="P20" s="14"/>
      <c r="Q20" s="14"/>
      <c r="R20" s="5"/>
      <c r="S20" s="5"/>
      <c r="T20" s="5"/>
      <c r="U20" s="5"/>
      <c r="V20" s="5"/>
      <c r="W20" s="5"/>
      <c r="X20" s="5"/>
      <c r="Y20" s="5"/>
      <c r="Z20" s="5"/>
    </row>
    <row r="21" ht="15.75" customHeight="1">
      <c r="A21" s="5"/>
      <c r="B21" s="5">
        <f t="shared" ref="B21:B23" si="5">B20+1</f>
        <v>45</v>
      </c>
      <c r="C21" s="5" t="s">
        <v>9</v>
      </c>
      <c r="D21" s="9">
        <f t="shared" ref="D21:D24" si="6">D20+7</f>
        <v>45969</v>
      </c>
      <c r="E21" s="5" t="s">
        <v>10</v>
      </c>
      <c r="F21" s="5" t="s">
        <v>11</v>
      </c>
      <c r="G21" s="5"/>
      <c r="H21" s="5">
        <f t="shared" ref="H21:H23" si="7">H20+1</f>
        <v>50</v>
      </c>
      <c r="I21" s="5" t="s">
        <v>9</v>
      </c>
      <c r="J21" s="9">
        <f t="shared" ref="J21:J23" si="8">J20+7</f>
        <v>46004</v>
      </c>
      <c r="K21" s="5" t="s">
        <v>10</v>
      </c>
      <c r="L21" s="5" t="s">
        <v>13</v>
      </c>
      <c r="M21" s="5"/>
      <c r="N21" s="14"/>
      <c r="O21" s="14"/>
      <c r="P21" s="14"/>
      <c r="Q21" s="14"/>
      <c r="R21" s="5"/>
      <c r="S21" s="5"/>
      <c r="T21" s="5"/>
      <c r="U21" s="5"/>
      <c r="V21" s="5"/>
      <c r="W21" s="5"/>
      <c r="X21" s="5"/>
      <c r="Y21" s="5"/>
      <c r="Z21" s="5"/>
    </row>
    <row r="22" ht="15.75" customHeight="1">
      <c r="A22" s="5"/>
      <c r="B22" s="5">
        <f t="shared" si="5"/>
        <v>46</v>
      </c>
      <c r="C22" s="5" t="s">
        <v>9</v>
      </c>
      <c r="D22" s="9">
        <f t="shared" si="6"/>
        <v>45976</v>
      </c>
      <c r="E22" s="5" t="s">
        <v>10</v>
      </c>
      <c r="F22" s="5" t="s">
        <v>12</v>
      </c>
      <c r="G22" s="5"/>
      <c r="H22" s="5">
        <f t="shared" si="7"/>
        <v>51</v>
      </c>
      <c r="I22" s="5" t="s">
        <v>9</v>
      </c>
      <c r="J22" s="9">
        <f t="shared" si="8"/>
        <v>46011</v>
      </c>
      <c r="K22" s="5" t="s">
        <v>19</v>
      </c>
      <c r="L22" s="5" t="s">
        <v>20</v>
      </c>
      <c r="M22" s="5"/>
      <c r="N22" s="14"/>
      <c r="O22" s="14"/>
      <c r="P22" s="14"/>
      <c r="Q22" s="14"/>
      <c r="R22" s="5"/>
      <c r="S22" s="5"/>
      <c r="T22" s="5"/>
      <c r="U22" s="5"/>
      <c r="V22" s="5"/>
      <c r="W22" s="5"/>
      <c r="X22" s="5"/>
      <c r="Y22" s="5"/>
      <c r="Z22" s="5"/>
    </row>
    <row r="23" ht="15.75" customHeight="1">
      <c r="A23" s="5"/>
      <c r="B23" s="5">
        <f t="shared" si="5"/>
        <v>47</v>
      </c>
      <c r="C23" s="5" t="s">
        <v>9</v>
      </c>
      <c r="D23" s="9">
        <f t="shared" si="6"/>
        <v>45983</v>
      </c>
      <c r="E23" s="5" t="s">
        <v>10</v>
      </c>
      <c r="F23" s="5" t="s">
        <v>13</v>
      </c>
      <c r="G23" s="5"/>
      <c r="H23" s="5">
        <f t="shared" si="7"/>
        <v>52</v>
      </c>
      <c r="I23" s="5" t="s">
        <v>9</v>
      </c>
      <c r="J23" s="9">
        <f t="shared" si="8"/>
        <v>46018</v>
      </c>
      <c r="K23" s="5" t="s">
        <v>19</v>
      </c>
      <c r="L23" s="5" t="s">
        <v>20</v>
      </c>
      <c r="M23" s="5"/>
      <c r="N23" s="14"/>
      <c r="O23" s="14"/>
      <c r="P23" s="14"/>
      <c r="Q23" s="14"/>
      <c r="R23" s="5"/>
      <c r="S23" s="5"/>
      <c r="T23" s="5"/>
      <c r="U23" s="5"/>
      <c r="V23" s="5"/>
      <c r="W23" s="5"/>
      <c r="X23" s="5"/>
      <c r="Y23" s="5"/>
      <c r="Z23" s="5"/>
    </row>
    <row r="24" ht="15.75" customHeight="1">
      <c r="A24" s="5"/>
      <c r="B24" s="5">
        <v>48.0</v>
      </c>
      <c r="C24" s="5" t="s">
        <v>9</v>
      </c>
      <c r="D24" s="9">
        <f t="shared" si="6"/>
        <v>45990</v>
      </c>
      <c r="E24" s="5" t="s">
        <v>10</v>
      </c>
      <c r="F24" s="5" t="s">
        <v>21</v>
      </c>
      <c r="G24" s="5"/>
      <c r="H24" s="5"/>
      <c r="I24" s="5"/>
      <c r="J24" s="9"/>
      <c r="K24" s="5"/>
      <c r="L24" s="5"/>
      <c r="M24" s="5"/>
      <c r="N24" s="14"/>
      <c r="O24" s="14"/>
      <c r="P24" s="14"/>
      <c r="Q24" s="14"/>
      <c r="R24" s="5"/>
      <c r="S24" s="5"/>
      <c r="T24" s="5"/>
      <c r="U24" s="5"/>
      <c r="V24" s="5"/>
      <c r="W24" s="5"/>
      <c r="X24" s="5"/>
      <c r="Y24" s="5"/>
      <c r="Z24" s="5"/>
    </row>
    <row r="25" ht="15.7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14"/>
      <c r="O25" s="14"/>
      <c r="P25" s="14"/>
      <c r="Q25" s="14"/>
      <c r="R25" s="5"/>
      <c r="S25" s="5"/>
      <c r="T25" s="5"/>
      <c r="U25" s="5"/>
      <c r="V25" s="5"/>
      <c r="W25" s="5"/>
      <c r="X25" s="5"/>
      <c r="Y25" s="5"/>
      <c r="Z25" s="5"/>
    </row>
    <row r="26" ht="15.75" customHeight="1">
      <c r="A26" s="5"/>
      <c r="B26" s="14" t="s">
        <v>14</v>
      </c>
      <c r="C26" s="14"/>
      <c r="D26" s="14"/>
      <c r="E26" s="14">
        <f>COUNTIF(E20:E24,"Lesdag")</f>
        <v>4</v>
      </c>
      <c r="F26" s="5"/>
      <c r="G26" s="5"/>
      <c r="H26" s="14" t="s">
        <v>14</v>
      </c>
      <c r="I26" s="14"/>
      <c r="J26" s="5"/>
      <c r="K26" s="14">
        <f>COUNTIF(K20:K24,"Lesdag")</f>
        <v>2</v>
      </c>
      <c r="L26" s="14"/>
      <c r="M26" s="14"/>
      <c r="N26" s="14"/>
      <c r="O26" s="14"/>
      <c r="P26" s="14"/>
      <c r="Q26" s="14"/>
      <c r="R26" s="5"/>
      <c r="S26" s="5"/>
      <c r="T26" s="5"/>
      <c r="U26" s="5"/>
      <c r="V26" s="5"/>
      <c r="W26" s="5"/>
      <c r="X26" s="5"/>
      <c r="Y26" s="5"/>
      <c r="Z26" s="5"/>
    </row>
    <row r="27" ht="15.75" customHeight="1">
      <c r="A27" s="1"/>
      <c r="B27" s="14"/>
      <c r="C27" s="14"/>
      <c r="D27" s="1"/>
      <c r="E27" s="14"/>
      <c r="F27" s="14"/>
      <c r="G27" s="14"/>
      <c r="H27" s="14"/>
      <c r="I27" s="14"/>
      <c r="J27" s="1"/>
      <c r="K27" s="14"/>
      <c r="L27" s="14"/>
      <c r="M27" s="14"/>
      <c r="N27" s="14"/>
      <c r="O27" s="14"/>
      <c r="P27" s="14"/>
      <c r="Q27" s="14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4" t="s">
        <v>22</v>
      </c>
      <c r="C28" s="1"/>
      <c r="D28" s="1"/>
      <c r="E28" s="1"/>
      <c r="F28" s="1"/>
      <c r="G28" s="1"/>
      <c r="H28" s="4" t="s">
        <v>23</v>
      </c>
      <c r="I28" s="1"/>
      <c r="J28" s="1"/>
      <c r="K28" s="1"/>
      <c r="L28" s="1"/>
      <c r="M28" s="1"/>
      <c r="N28" s="1"/>
      <c r="O28" s="14"/>
      <c r="P28" s="14"/>
      <c r="Q28" s="14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4"/>
      <c r="P29" s="14"/>
      <c r="Q29" s="14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5"/>
      <c r="B30" s="6" t="s">
        <v>4</v>
      </c>
      <c r="C30" s="6" t="s">
        <v>5</v>
      </c>
      <c r="D30" s="6" t="s">
        <v>6</v>
      </c>
      <c r="E30" s="6" t="s">
        <v>7</v>
      </c>
      <c r="F30" s="6" t="s">
        <v>8</v>
      </c>
      <c r="G30" s="5"/>
      <c r="H30" s="6" t="s">
        <v>4</v>
      </c>
      <c r="I30" s="6" t="s">
        <v>5</v>
      </c>
      <c r="J30" s="6" t="s">
        <v>6</v>
      </c>
      <c r="K30" s="6" t="s">
        <v>7</v>
      </c>
      <c r="L30" s="6" t="s">
        <v>8</v>
      </c>
      <c r="M30" s="5"/>
      <c r="N30" s="5"/>
      <c r="O30" s="14"/>
      <c r="P30" s="14"/>
      <c r="Q30" s="14"/>
      <c r="R30" s="5"/>
      <c r="S30" s="5"/>
      <c r="T30" s="5"/>
      <c r="U30" s="5"/>
      <c r="V30" s="5"/>
      <c r="W30" s="5"/>
      <c r="X30" s="5"/>
      <c r="Y30" s="5"/>
      <c r="Z30" s="5"/>
    </row>
    <row r="31" ht="15.75" customHeight="1">
      <c r="A31" s="5"/>
      <c r="B31" s="5">
        <v>1.0</v>
      </c>
      <c r="C31" s="5" t="s">
        <v>9</v>
      </c>
      <c r="D31" s="9">
        <v>46025.0</v>
      </c>
      <c r="E31" s="5" t="s">
        <v>10</v>
      </c>
      <c r="F31" s="5" t="s">
        <v>11</v>
      </c>
      <c r="G31" s="5"/>
      <c r="H31" s="5">
        <f>B34+1</f>
        <v>5</v>
      </c>
      <c r="I31" s="5" t="s">
        <v>9</v>
      </c>
      <c r="J31" s="9">
        <v>46060.0</v>
      </c>
      <c r="K31" s="5" t="s">
        <v>10</v>
      </c>
      <c r="L31" s="5" t="s">
        <v>12</v>
      </c>
      <c r="M31" s="5"/>
      <c r="N31" s="5"/>
      <c r="O31" s="14"/>
      <c r="P31" s="14"/>
      <c r="Q31" s="14"/>
      <c r="R31" s="5"/>
      <c r="S31" s="5"/>
      <c r="T31" s="5"/>
      <c r="U31" s="5"/>
      <c r="V31" s="5"/>
      <c r="W31" s="5"/>
      <c r="X31" s="5"/>
      <c r="Y31" s="5"/>
      <c r="Z31" s="5"/>
    </row>
    <row r="32" ht="15.75" customHeight="1">
      <c r="A32" s="5"/>
      <c r="B32" s="5">
        <f t="shared" ref="B32:B34" si="9">B31+1</f>
        <v>2</v>
      </c>
      <c r="C32" s="5" t="s">
        <v>9</v>
      </c>
      <c r="D32" s="9">
        <f t="shared" ref="D32:D35" si="10">D31+7</f>
        <v>46032</v>
      </c>
      <c r="E32" s="5" t="s">
        <v>10</v>
      </c>
      <c r="F32" s="5" t="s">
        <v>12</v>
      </c>
      <c r="G32" s="5"/>
      <c r="H32" s="5">
        <f t="shared" ref="H32:H34" si="11">H31+1</f>
        <v>6</v>
      </c>
      <c r="I32" s="5" t="s">
        <v>9</v>
      </c>
      <c r="J32" s="9">
        <f t="shared" ref="J32:J34" si="12">J31+7</f>
        <v>46067</v>
      </c>
      <c r="K32" s="5" t="s">
        <v>10</v>
      </c>
      <c r="L32" s="5" t="s">
        <v>12</v>
      </c>
      <c r="M32" s="5"/>
      <c r="N32" s="5"/>
      <c r="O32" s="14"/>
      <c r="P32" s="14"/>
      <c r="Q32" s="14"/>
      <c r="R32" s="5"/>
      <c r="S32" s="5"/>
      <c r="T32" s="5"/>
      <c r="U32" s="5"/>
      <c r="V32" s="5"/>
      <c r="W32" s="5"/>
      <c r="X32" s="5"/>
      <c r="Y32" s="5"/>
      <c r="Z32" s="5"/>
    </row>
    <row r="33" ht="15.75" customHeight="1">
      <c r="A33" s="5"/>
      <c r="B33" s="5">
        <f t="shared" si="9"/>
        <v>3</v>
      </c>
      <c r="C33" s="5" t="s">
        <v>9</v>
      </c>
      <c r="D33" s="9">
        <f t="shared" si="10"/>
        <v>46039</v>
      </c>
      <c r="E33" s="5" t="s">
        <v>10</v>
      </c>
      <c r="F33" s="5" t="s">
        <v>12</v>
      </c>
      <c r="G33" s="5"/>
      <c r="H33" s="5">
        <f t="shared" si="11"/>
        <v>7</v>
      </c>
      <c r="I33" s="5" t="s">
        <v>9</v>
      </c>
      <c r="J33" s="9">
        <f t="shared" si="12"/>
        <v>46074</v>
      </c>
      <c r="K33" s="5" t="s">
        <v>19</v>
      </c>
      <c r="L33" s="10" t="s">
        <v>24</v>
      </c>
      <c r="M33" s="5"/>
      <c r="N33" s="5"/>
      <c r="O33" s="14"/>
      <c r="P33" s="14"/>
      <c r="Q33" s="14"/>
      <c r="R33" s="5"/>
      <c r="S33" s="5"/>
      <c r="T33" s="5"/>
      <c r="U33" s="5"/>
      <c r="V33" s="5"/>
      <c r="W33" s="5"/>
      <c r="X33" s="5"/>
      <c r="Y33" s="5"/>
      <c r="Z33" s="5"/>
    </row>
    <row r="34" ht="15.75" customHeight="1">
      <c r="A34" s="5"/>
      <c r="B34" s="5">
        <f t="shared" si="9"/>
        <v>4</v>
      </c>
      <c r="C34" s="5" t="s">
        <v>9</v>
      </c>
      <c r="D34" s="9">
        <f t="shared" si="10"/>
        <v>46046</v>
      </c>
      <c r="E34" s="5" t="s">
        <v>10</v>
      </c>
      <c r="F34" s="5" t="s">
        <v>11</v>
      </c>
      <c r="G34" s="5"/>
      <c r="H34" s="5">
        <f t="shared" si="11"/>
        <v>8</v>
      </c>
      <c r="I34" s="5" t="s">
        <v>9</v>
      </c>
      <c r="J34" s="9">
        <f t="shared" si="12"/>
        <v>46081</v>
      </c>
      <c r="K34" s="5" t="s">
        <v>10</v>
      </c>
      <c r="L34" s="5" t="s">
        <v>11</v>
      </c>
      <c r="M34" s="5"/>
      <c r="N34" s="5"/>
      <c r="O34" s="14"/>
      <c r="P34" s="14"/>
      <c r="Q34" s="14"/>
      <c r="R34" s="5"/>
      <c r="S34" s="5"/>
      <c r="T34" s="5"/>
      <c r="U34" s="5"/>
      <c r="V34" s="5"/>
      <c r="W34" s="5"/>
      <c r="X34" s="5"/>
      <c r="Y34" s="5"/>
      <c r="Z34" s="5"/>
    </row>
    <row r="35" ht="15.75" customHeight="1">
      <c r="A35" s="5"/>
      <c r="B35" s="5">
        <v>5.0</v>
      </c>
      <c r="C35" s="5" t="s">
        <v>9</v>
      </c>
      <c r="D35" s="9">
        <f t="shared" si="10"/>
        <v>46053</v>
      </c>
      <c r="E35" s="5" t="s">
        <v>19</v>
      </c>
      <c r="F35" s="5" t="s">
        <v>25</v>
      </c>
      <c r="G35" s="5"/>
      <c r="H35" s="5"/>
      <c r="I35" s="5"/>
      <c r="J35" s="5"/>
      <c r="K35" s="5"/>
      <c r="L35" s="5"/>
      <c r="M35" s="5"/>
      <c r="N35" s="5"/>
      <c r="O35" s="14"/>
      <c r="P35" s="14"/>
      <c r="Q35" s="14"/>
      <c r="R35" s="5"/>
      <c r="S35" s="5"/>
      <c r="T35" s="5"/>
      <c r="U35" s="5"/>
      <c r="V35" s="5"/>
      <c r="W35" s="5"/>
      <c r="X35" s="5"/>
      <c r="Y35" s="5"/>
      <c r="Z35" s="5"/>
    </row>
    <row r="36" ht="15.75" customHeight="1">
      <c r="M36" s="14"/>
      <c r="N36" s="5"/>
      <c r="O36" s="14"/>
      <c r="P36" s="14"/>
      <c r="Q36" s="14"/>
      <c r="R36" s="5"/>
      <c r="S36" s="5"/>
      <c r="T36" s="5"/>
      <c r="U36" s="5"/>
      <c r="V36" s="5"/>
      <c r="W36" s="5"/>
      <c r="X36" s="5"/>
      <c r="Y36" s="5"/>
      <c r="Z36" s="5"/>
    </row>
    <row r="37" ht="15.75" customHeight="1">
      <c r="A37" s="5"/>
      <c r="B37" s="14" t="s">
        <v>14</v>
      </c>
      <c r="C37" s="14"/>
      <c r="D37" s="5"/>
      <c r="E37" s="14"/>
      <c r="F37" s="14"/>
      <c r="G37" s="14"/>
      <c r="H37" s="14" t="s">
        <v>14</v>
      </c>
      <c r="I37" s="14"/>
      <c r="J37" s="14"/>
      <c r="K37" s="14">
        <v>3.0</v>
      </c>
      <c r="L37" s="14"/>
      <c r="M37" s="14"/>
      <c r="N37" s="5"/>
      <c r="O37" s="14"/>
      <c r="P37" s="14"/>
      <c r="Q37" s="14"/>
      <c r="R37" s="5"/>
      <c r="S37" s="5"/>
      <c r="T37" s="5"/>
      <c r="U37" s="5"/>
      <c r="V37" s="5"/>
      <c r="W37" s="5"/>
      <c r="X37" s="5"/>
      <c r="Y37" s="5"/>
      <c r="Z37" s="5"/>
    </row>
    <row r="38" ht="15.75" customHeight="1">
      <c r="A38" s="1"/>
      <c r="B38" s="14"/>
      <c r="C38" s="14"/>
      <c r="D38" s="1"/>
      <c r="E38" s="14"/>
      <c r="F38" s="14"/>
      <c r="G38" s="14"/>
      <c r="H38" s="14"/>
      <c r="I38" s="14"/>
      <c r="J38" s="1"/>
      <c r="K38" s="14"/>
      <c r="L38" s="14"/>
      <c r="M38" s="14"/>
      <c r="N38" s="14"/>
      <c r="O38" s="14"/>
      <c r="P38" s="14"/>
      <c r="Q38" s="14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4" t="s">
        <v>26</v>
      </c>
      <c r="C39" s="1"/>
      <c r="D39" s="1"/>
      <c r="E39" s="1"/>
      <c r="F39" s="1"/>
      <c r="G39" s="1"/>
      <c r="H39" s="4" t="s">
        <v>27</v>
      </c>
      <c r="I39" s="1"/>
      <c r="J39" s="1"/>
      <c r="K39" s="1"/>
      <c r="L39" s="1"/>
      <c r="M39" s="14"/>
      <c r="N39" s="14"/>
      <c r="O39" s="14"/>
      <c r="P39" s="14"/>
      <c r="Q39" s="14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4"/>
      <c r="N40" s="14"/>
      <c r="O40" s="14"/>
      <c r="P40" s="14"/>
      <c r="Q40" s="14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5"/>
      <c r="B41" s="6" t="s">
        <v>4</v>
      </c>
      <c r="C41" s="6" t="s">
        <v>5</v>
      </c>
      <c r="D41" s="6" t="s">
        <v>6</v>
      </c>
      <c r="E41" s="6" t="s">
        <v>7</v>
      </c>
      <c r="F41" s="6" t="s">
        <v>8</v>
      </c>
      <c r="G41" s="5"/>
      <c r="H41" s="6" t="s">
        <v>4</v>
      </c>
      <c r="I41" s="6" t="s">
        <v>5</v>
      </c>
      <c r="J41" s="6" t="s">
        <v>6</v>
      </c>
      <c r="K41" s="6" t="s">
        <v>7</v>
      </c>
      <c r="L41" s="6" t="s">
        <v>8</v>
      </c>
      <c r="M41" s="14"/>
      <c r="N41" s="14"/>
      <c r="O41" s="14"/>
      <c r="P41" s="14"/>
      <c r="Q41" s="14"/>
      <c r="R41" s="5"/>
      <c r="S41" s="5"/>
      <c r="T41" s="5"/>
      <c r="U41" s="5"/>
      <c r="V41" s="5"/>
      <c r="W41" s="5"/>
      <c r="X41" s="5"/>
      <c r="Y41" s="5"/>
      <c r="Z41" s="5"/>
    </row>
    <row r="42" ht="15.75" customHeight="1">
      <c r="A42" s="5"/>
      <c r="B42" s="5">
        <f>H34+1</f>
        <v>9</v>
      </c>
      <c r="C42" s="5" t="s">
        <v>9</v>
      </c>
      <c r="D42" s="9">
        <v>46088.0</v>
      </c>
      <c r="E42" s="5" t="s">
        <v>10</v>
      </c>
      <c r="F42" s="5" t="s">
        <v>13</v>
      </c>
      <c r="G42" s="5"/>
      <c r="H42" s="5">
        <v>13.0</v>
      </c>
      <c r="I42" s="5" t="s">
        <v>9</v>
      </c>
      <c r="J42" s="9">
        <v>46116.0</v>
      </c>
      <c r="K42" s="5" t="s">
        <v>19</v>
      </c>
      <c r="L42" s="5" t="s">
        <v>28</v>
      </c>
      <c r="M42" s="14"/>
      <c r="N42" s="14"/>
      <c r="O42" s="14"/>
      <c r="P42" s="14"/>
      <c r="Q42" s="14"/>
      <c r="R42" s="5"/>
      <c r="S42" s="5"/>
      <c r="T42" s="5"/>
      <c r="U42" s="5"/>
      <c r="V42" s="5"/>
      <c r="W42" s="5"/>
      <c r="X42" s="5"/>
      <c r="Y42" s="5"/>
      <c r="Z42" s="5"/>
    </row>
    <row r="43" ht="15.75" customHeight="1">
      <c r="A43" s="5"/>
      <c r="B43" s="5">
        <f t="shared" ref="B43:B45" si="13">B42+1</f>
        <v>10</v>
      </c>
      <c r="C43" s="5" t="s">
        <v>9</v>
      </c>
      <c r="D43" s="9">
        <f t="shared" ref="D43:D45" si="14">D42+7</f>
        <v>46095</v>
      </c>
      <c r="E43" s="5" t="s">
        <v>19</v>
      </c>
      <c r="F43" s="5" t="s">
        <v>29</v>
      </c>
      <c r="G43" s="5"/>
      <c r="H43" s="5">
        <f t="shared" ref="H43:H45" si="15">H42+1</f>
        <v>14</v>
      </c>
      <c r="I43" s="5" t="s">
        <v>9</v>
      </c>
      <c r="J43" s="9">
        <f t="shared" ref="J43:J45" si="16">J42+7</f>
        <v>46123</v>
      </c>
      <c r="K43" s="5" t="s">
        <v>19</v>
      </c>
      <c r="L43" s="5" t="s">
        <v>30</v>
      </c>
      <c r="M43" s="14"/>
      <c r="N43" s="14"/>
      <c r="O43" s="14"/>
      <c r="P43" s="14"/>
      <c r="Q43" s="14"/>
      <c r="R43" s="5"/>
      <c r="S43" s="5"/>
      <c r="T43" s="5"/>
      <c r="U43" s="5"/>
      <c r="V43" s="5"/>
      <c r="W43" s="5"/>
      <c r="X43" s="5"/>
      <c r="Y43" s="5"/>
      <c r="Z43" s="5"/>
    </row>
    <row r="44" ht="15.75" customHeight="1">
      <c r="A44" s="5"/>
      <c r="B44" s="5">
        <f t="shared" si="13"/>
        <v>11</v>
      </c>
      <c r="C44" s="5" t="s">
        <v>9</v>
      </c>
      <c r="D44" s="9">
        <f t="shared" si="14"/>
        <v>46102</v>
      </c>
      <c r="E44" s="5" t="s">
        <v>10</v>
      </c>
      <c r="F44" s="5" t="s">
        <v>13</v>
      </c>
      <c r="G44" s="5"/>
      <c r="H44" s="5">
        <f t="shared" si="15"/>
        <v>15</v>
      </c>
      <c r="I44" s="5" t="s">
        <v>9</v>
      </c>
      <c r="J44" s="9">
        <f t="shared" si="16"/>
        <v>46130</v>
      </c>
      <c r="K44" s="5" t="s">
        <v>10</v>
      </c>
      <c r="L44" s="5" t="s">
        <v>12</v>
      </c>
      <c r="M44" s="14"/>
      <c r="N44" s="14"/>
      <c r="O44" s="14"/>
      <c r="P44" s="14"/>
      <c r="Q44" s="14"/>
      <c r="R44" s="5"/>
      <c r="S44" s="5"/>
      <c r="T44" s="5"/>
      <c r="U44" s="5"/>
      <c r="V44" s="5"/>
      <c r="W44" s="5"/>
      <c r="X44" s="5"/>
      <c r="Y44" s="5"/>
      <c r="Z44" s="5"/>
    </row>
    <row r="45" ht="15.75" customHeight="1">
      <c r="A45" s="5"/>
      <c r="B45" s="5">
        <f t="shared" si="13"/>
        <v>12</v>
      </c>
      <c r="C45" s="5" t="s">
        <v>9</v>
      </c>
      <c r="D45" s="9">
        <f t="shared" si="14"/>
        <v>46109</v>
      </c>
      <c r="E45" s="5" t="s">
        <v>10</v>
      </c>
      <c r="F45" s="5" t="s">
        <v>11</v>
      </c>
      <c r="G45" s="5"/>
      <c r="H45" s="5">
        <f t="shared" si="15"/>
        <v>16</v>
      </c>
      <c r="I45" s="5" t="s">
        <v>9</v>
      </c>
      <c r="J45" s="9">
        <f t="shared" si="16"/>
        <v>46137</v>
      </c>
      <c r="K45" s="5" t="s">
        <v>10</v>
      </c>
      <c r="L45" s="5" t="s">
        <v>11</v>
      </c>
      <c r="M45" s="14"/>
      <c r="N45" s="14"/>
      <c r="O45" s="14"/>
      <c r="P45" s="14"/>
      <c r="Q45" s="14"/>
      <c r="R45" s="5"/>
      <c r="S45" s="5"/>
      <c r="T45" s="5"/>
      <c r="U45" s="5"/>
      <c r="V45" s="5"/>
      <c r="W45" s="5"/>
      <c r="X45" s="5"/>
      <c r="Y45" s="5"/>
      <c r="Z45" s="5"/>
    </row>
    <row r="46" ht="15.75" customHeight="1">
      <c r="A46" s="5"/>
      <c r="B46" s="5"/>
      <c r="C46" s="5"/>
      <c r="D46" s="9"/>
      <c r="E46" s="5"/>
      <c r="F46" s="5"/>
      <c r="G46" s="5"/>
      <c r="H46" s="5"/>
      <c r="I46" s="5"/>
      <c r="J46" s="9"/>
      <c r="K46" s="5"/>
      <c r="L46" s="5"/>
      <c r="M46" s="14"/>
      <c r="N46" s="14"/>
      <c r="O46" s="14"/>
      <c r="P46" s="14"/>
      <c r="Q46" s="14"/>
      <c r="R46" s="5"/>
      <c r="S46" s="5"/>
      <c r="T46" s="5"/>
      <c r="U46" s="5"/>
      <c r="V46" s="5"/>
      <c r="W46" s="5"/>
      <c r="X46" s="5"/>
      <c r="Y46" s="5"/>
      <c r="Z46" s="5"/>
    </row>
    <row r="47" ht="15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14"/>
      <c r="N47" s="14"/>
      <c r="O47" s="14"/>
      <c r="P47" s="14"/>
      <c r="Q47" s="14"/>
      <c r="R47" s="5"/>
      <c r="S47" s="5"/>
      <c r="T47" s="5"/>
      <c r="U47" s="5"/>
      <c r="V47" s="5"/>
      <c r="W47" s="5"/>
      <c r="X47" s="5"/>
      <c r="Y47" s="5"/>
      <c r="Z47" s="5"/>
    </row>
    <row r="48" ht="15.75" customHeight="1">
      <c r="A48" s="5"/>
      <c r="B48" s="14" t="s">
        <v>14</v>
      </c>
      <c r="C48" s="14"/>
      <c r="D48" s="14"/>
      <c r="E48" s="14">
        <f>COUNTIF(E42:E45,"Lesdag")</f>
        <v>3</v>
      </c>
      <c r="F48" s="14"/>
      <c r="G48" s="14"/>
      <c r="H48" s="14" t="s">
        <v>14</v>
      </c>
      <c r="I48" s="14"/>
      <c r="J48" s="14"/>
      <c r="K48" s="14">
        <f>COUNTIF(K42:K46,"Lesdag")</f>
        <v>2</v>
      </c>
      <c r="L48" s="14"/>
      <c r="M48" s="14"/>
      <c r="N48" s="14"/>
      <c r="O48" s="14"/>
      <c r="P48" s="14"/>
      <c r="Q48" s="14"/>
      <c r="R48" s="5"/>
      <c r="S48" s="5"/>
      <c r="T48" s="5"/>
      <c r="U48" s="5"/>
      <c r="V48" s="5"/>
      <c r="W48" s="5"/>
      <c r="X48" s="5"/>
      <c r="Y48" s="5"/>
      <c r="Z48" s="5"/>
    </row>
    <row r="49" ht="15.75" customHeight="1">
      <c r="A49" s="1"/>
      <c r="B49" s="14"/>
      <c r="C49" s="14"/>
      <c r="D49" s="1"/>
      <c r="E49" s="14"/>
      <c r="F49" s="14"/>
      <c r="G49" s="14"/>
      <c r="H49" s="14"/>
      <c r="I49" s="14"/>
      <c r="J49" s="1"/>
      <c r="K49" s="14"/>
      <c r="L49" s="14"/>
      <c r="M49" s="14"/>
      <c r="N49" s="14"/>
      <c r="O49" s="14"/>
      <c r="P49" s="14"/>
      <c r="Q49" s="14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4" t="s">
        <v>31</v>
      </c>
      <c r="C50" s="1"/>
      <c r="D50" s="1"/>
      <c r="E50" s="1"/>
      <c r="F50" s="1"/>
      <c r="G50" s="1"/>
      <c r="H50" s="4" t="s">
        <v>32</v>
      </c>
      <c r="I50" s="1"/>
      <c r="J50" s="1"/>
      <c r="K50" s="1"/>
      <c r="L50" s="1"/>
      <c r="M50" s="1"/>
      <c r="N50" s="1"/>
      <c r="O50" s="1"/>
      <c r="P50" s="14"/>
      <c r="Q50" s="14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4"/>
      <c r="Q51" s="14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5"/>
      <c r="B52" s="6" t="s">
        <v>4</v>
      </c>
      <c r="C52" s="6" t="s">
        <v>5</v>
      </c>
      <c r="D52" s="6" t="s">
        <v>6</v>
      </c>
      <c r="E52" s="6" t="s">
        <v>7</v>
      </c>
      <c r="F52" s="6" t="s">
        <v>8</v>
      </c>
      <c r="G52" s="5"/>
      <c r="H52" s="6" t="s">
        <v>4</v>
      </c>
      <c r="I52" s="6" t="s">
        <v>5</v>
      </c>
      <c r="J52" s="6" t="s">
        <v>6</v>
      </c>
      <c r="K52" s="6" t="s">
        <v>7</v>
      </c>
      <c r="L52" s="6" t="s">
        <v>8</v>
      </c>
      <c r="M52" s="5"/>
      <c r="N52" s="5"/>
      <c r="O52" s="5"/>
      <c r="P52" s="14"/>
      <c r="Q52" s="14"/>
      <c r="R52" s="5"/>
      <c r="S52" s="5"/>
      <c r="T52" s="5"/>
      <c r="U52" s="5"/>
      <c r="V52" s="5"/>
      <c r="W52" s="5"/>
      <c r="X52" s="5"/>
      <c r="Y52" s="5"/>
      <c r="Z52" s="5"/>
    </row>
    <row r="53" ht="15.75" customHeight="1">
      <c r="A53" s="5"/>
      <c r="B53" s="5">
        <v>17.0</v>
      </c>
      <c r="C53" s="5" t="s">
        <v>9</v>
      </c>
      <c r="D53" s="9">
        <v>46144.0</v>
      </c>
      <c r="E53" s="5" t="s">
        <v>19</v>
      </c>
      <c r="F53" s="5" t="s">
        <v>25</v>
      </c>
      <c r="G53" s="5"/>
      <c r="H53" s="5">
        <v>23.0</v>
      </c>
      <c r="I53" s="5" t="s">
        <v>9</v>
      </c>
      <c r="J53" s="9">
        <v>46179.0</v>
      </c>
      <c r="K53" s="5" t="s">
        <v>33</v>
      </c>
      <c r="L53" s="12" t="s">
        <v>12</v>
      </c>
      <c r="M53" s="5"/>
      <c r="N53" s="5"/>
      <c r="O53" s="5"/>
      <c r="P53" s="14"/>
      <c r="Q53" s="14"/>
      <c r="R53" s="5"/>
      <c r="S53" s="5"/>
      <c r="T53" s="5"/>
      <c r="U53" s="5"/>
      <c r="V53" s="5"/>
      <c r="W53" s="5"/>
      <c r="X53" s="5"/>
      <c r="Y53" s="5"/>
      <c r="Z53" s="5"/>
    </row>
    <row r="54" ht="15.75" customHeight="1">
      <c r="A54" s="5"/>
      <c r="B54" s="5">
        <f t="shared" ref="B54:B56" si="17">B53+1</f>
        <v>18</v>
      </c>
      <c r="C54" s="5" t="s">
        <v>9</v>
      </c>
      <c r="D54" s="9">
        <f t="shared" ref="D54:D57" si="18">D53+7</f>
        <v>46151</v>
      </c>
      <c r="E54" s="5" t="s">
        <v>10</v>
      </c>
      <c r="F54" s="5" t="s">
        <v>34</v>
      </c>
      <c r="G54" s="5"/>
      <c r="H54" s="5">
        <f>H53+1</f>
        <v>24</v>
      </c>
      <c r="I54" s="5" t="s">
        <v>9</v>
      </c>
      <c r="J54" s="9">
        <f t="shared" ref="J54:J55" si="19">J53+7</f>
        <v>46186</v>
      </c>
      <c r="K54" s="5" t="s">
        <v>10</v>
      </c>
      <c r="L54" s="5" t="s">
        <v>35</v>
      </c>
      <c r="M54" s="5"/>
      <c r="N54" s="5"/>
      <c r="O54" s="5"/>
      <c r="P54" s="14"/>
      <c r="Q54" s="14"/>
      <c r="R54" s="5"/>
      <c r="S54" s="5"/>
      <c r="T54" s="5"/>
      <c r="U54" s="5"/>
      <c r="V54" s="5"/>
      <c r="W54" s="5"/>
      <c r="X54" s="5"/>
      <c r="Y54" s="5"/>
      <c r="Z54" s="5"/>
    </row>
    <row r="55" ht="15.75" customHeight="1">
      <c r="A55" s="5"/>
      <c r="B55" s="5">
        <f t="shared" si="17"/>
        <v>19</v>
      </c>
      <c r="C55" s="5" t="s">
        <v>9</v>
      </c>
      <c r="D55" s="9">
        <f t="shared" si="18"/>
        <v>46158</v>
      </c>
      <c r="E55" s="5" t="s">
        <v>10</v>
      </c>
      <c r="F55" s="5" t="s">
        <v>12</v>
      </c>
      <c r="G55" s="5"/>
      <c r="H55" s="5">
        <v>25.0</v>
      </c>
      <c r="I55" s="5" t="s">
        <v>9</v>
      </c>
      <c r="J55" s="9">
        <f t="shared" si="19"/>
        <v>46193</v>
      </c>
      <c r="K55" s="5" t="s">
        <v>10</v>
      </c>
      <c r="L55" s="5" t="s">
        <v>36</v>
      </c>
      <c r="M55" s="5"/>
      <c r="N55" s="5"/>
      <c r="O55" s="5"/>
      <c r="P55" s="14"/>
      <c r="Q55" s="14"/>
      <c r="R55" s="5"/>
      <c r="S55" s="5"/>
      <c r="T55" s="5"/>
      <c r="U55" s="5"/>
      <c r="V55" s="5"/>
      <c r="W55" s="5"/>
      <c r="X55" s="5"/>
      <c r="Y55" s="5"/>
      <c r="Z55" s="5"/>
    </row>
    <row r="56" ht="15.75" customHeight="1">
      <c r="A56" s="5"/>
      <c r="B56" s="5">
        <f t="shared" si="17"/>
        <v>20</v>
      </c>
      <c r="C56" s="5" t="s">
        <v>9</v>
      </c>
      <c r="D56" s="9">
        <f t="shared" si="18"/>
        <v>46165</v>
      </c>
      <c r="E56" s="5" t="s">
        <v>10</v>
      </c>
      <c r="F56" s="5" t="s">
        <v>11</v>
      </c>
      <c r="G56" s="5"/>
      <c r="H56" s="5"/>
      <c r="I56" s="5"/>
      <c r="J56" s="9"/>
      <c r="K56" s="5"/>
      <c r="L56" s="5"/>
      <c r="M56" s="5"/>
      <c r="N56" s="5"/>
      <c r="O56" s="5"/>
      <c r="P56" s="14"/>
      <c r="Q56" s="14"/>
      <c r="R56" s="5"/>
      <c r="S56" s="5"/>
      <c r="T56" s="5"/>
      <c r="U56" s="5"/>
      <c r="V56" s="5"/>
      <c r="W56" s="5"/>
      <c r="X56" s="5"/>
      <c r="Y56" s="5"/>
      <c r="Z56" s="5"/>
    </row>
    <row r="57" ht="15.75" customHeight="1">
      <c r="A57" s="5"/>
      <c r="B57" s="5">
        <v>22.0</v>
      </c>
      <c r="C57" s="5" t="s">
        <v>9</v>
      </c>
      <c r="D57" s="9">
        <f t="shared" si="18"/>
        <v>46172</v>
      </c>
      <c r="E57" s="5" t="s">
        <v>37</v>
      </c>
      <c r="F57" s="5" t="s">
        <v>38</v>
      </c>
      <c r="G57" s="5"/>
      <c r="H57" s="5"/>
      <c r="I57" s="5"/>
      <c r="J57" s="5"/>
      <c r="K57" s="5"/>
      <c r="L57" s="14"/>
      <c r="M57" s="14"/>
      <c r="N57" s="14"/>
      <c r="O57" s="14"/>
      <c r="P57" s="14"/>
      <c r="Q57" s="14"/>
      <c r="R57" s="5"/>
      <c r="S57" s="5"/>
      <c r="T57" s="5"/>
      <c r="U57" s="5"/>
      <c r="V57" s="5"/>
      <c r="W57" s="5"/>
      <c r="X57" s="5"/>
      <c r="Y57" s="5"/>
      <c r="Z57" s="5"/>
    </row>
    <row r="58" ht="15.75" customHeight="1">
      <c r="A58" s="5"/>
      <c r="L58" s="5"/>
      <c r="M58" s="5"/>
      <c r="N58" s="5"/>
      <c r="O58" s="5"/>
      <c r="P58" s="14"/>
      <c r="Q58" s="14"/>
      <c r="R58" s="5"/>
      <c r="S58" s="5"/>
      <c r="T58" s="5"/>
      <c r="U58" s="5"/>
      <c r="V58" s="5"/>
      <c r="W58" s="5"/>
      <c r="X58" s="5"/>
      <c r="Y58" s="5"/>
      <c r="Z58" s="5"/>
    </row>
    <row r="59" ht="15.75" customHeight="1">
      <c r="A59" s="5"/>
      <c r="B59" s="14" t="s">
        <v>14</v>
      </c>
      <c r="C59" s="14"/>
      <c r="D59" s="14"/>
      <c r="E59" s="14">
        <f>COUNTIF(E53:E57,"Lesdag")</f>
        <v>3</v>
      </c>
      <c r="F59" s="14"/>
      <c r="G59" s="14"/>
      <c r="H59" s="14" t="s">
        <v>14</v>
      </c>
      <c r="I59" s="14"/>
      <c r="J59" s="14"/>
      <c r="K59" s="14">
        <v>3.0</v>
      </c>
      <c r="L59" s="5"/>
      <c r="M59" s="5"/>
      <c r="N59" s="5"/>
      <c r="O59" s="5"/>
      <c r="P59" s="14"/>
      <c r="Q59" s="14"/>
      <c r="R59" s="5"/>
      <c r="S59" s="5"/>
      <c r="T59" s="5"/>
      <c r="U59" s="5"/>
      <c r="V59" s="5"/>
      <c r="W59" s="5"/>
      <c r="X59" s="5"/>
      <c r="Y59" s="5"/>
      <c r="Z59" s="5"/>
    </row>
    <row r="60" ht="15.75" customHeight="1">
      <c r="A60" s="5"/>
      <c r="B60" s="14"/>
      <c r="C60" s="14"/>
      <c r="D60" s="5"/>
      <c r="E60" s="14"/>
      <c r="F60" s="14"/>
      <c r="G60" s="14"/>
      <c r="I60" s="14"/>
      <c r="J60" s="14"/>
      <c r="L60" s="14"/>
      <c r="M60" s="14"/>
      <c r="N60" s="14"/>
      <c r="O60" s="14"/>
      <c r="P60" s="14"/>
      <c r="Q60" s="14"/>
      <c r="R60" s="5"/>
      <c r="S60" s="5"/>
      <c r="T60" s="5"/>
      <c r="U60" s="5"/>
      <c r="V60" s="5"/>
      <c r="W60" s="5"/>
      <c r="X60" s="5"/>
      <c r="Y60" s="5"/>
      <c r="Z60" s="5"/>
    </row>
    <row r="61" ht="15.75" customHeight="1">
      <c r="A61" s="5"/>
      <c r="B61" s="14"/>
      <c r="C61" s="14"/>
      <c r="D61" s="5"/>
      <c r="E61" s="14"/>
      <c r="F61" s="14"/>
      <c r="G61" s="14"/>
      <c r="H61" s="14" t="s">
        <v>39</v>
      </c>
      <c r="I61" s="14"/>
      <c r="J61" s="5"/>
      <c r="K61" s="14">
        <v>33.0</v>
      </c>
      <c r="L61" s="14"/>
      <c r="M61" s="14"/>
      <c r="N61" s="14"/>
      <c r="O61" s="14"/>
      <c r="P61" s="14"/>
      <c r="Q61" s="14"/>
      <c r="R61" s="5"/>
      <c r="S61" s="5"/>
      <c r="T61" s="5"/>
      <c r="U61" s="5"/>
      <c r="V61" s="5"/>
      <c r="W61" s="5"/>
      <c r="X61" s="5"/>
      <c r="Y61" s="5"/>
      <c r="Z61" s="5"/>
    </row>
    <row r="62" ht="15.75" customHeight="1">
      <c r="A62" s="1"/>
      <c r="G62" s="14"/>
      <c r="H62" s="14"/>
      <c r="I62" s="14"/>
      <c r="J62" s="1"/>
      <c r="K62" s="14"/>
      <c r="L62" s="14"/>
      <c r="M62" s="14"/>
      <c r="N62" s="14"/>
      <c r="O62" s="14"/>
      <c r="P62" s="14"/>
      <c r="Q62" s="14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G63" s="14"/>
      <c r="H63" s="14"/>
      <c r="I63" s="14"/>
      <c r="J63" s="1"/>
      <c r="K63" s="14"/>
      <c r="L63" s="14"/>
      <c r="M63" s="14"/>
      <c r="N63" s="14"/>
      <c r="O63" s="14"/>
      <c r="P63" s="14"/>
      <c r="Q63" s="14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5" t="s">
        <v>40</v>
      </c>
      <c r="C64" s="16" t="s">
        <v>41</v>
      </c>
      <c r="D64" s="12" t="s">
        <v>42</v>
      </c>
      <c r="E64" s="14"/>
      <c r="F64" s="14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4"/>
      <c r="C65" s="16" t="s">
        <v>43</v>
      </c>
      <c r="D65" s="12" t="s">
        <v>44</v>
      </c>
      <c r="E65" s="14"/>
      <c r="F65" s="14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2" t="s">
        <v>45</v>
      </c>
      <c r="D66" s="12" t="s">
        <v>46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4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4"/>
      <c r="B95" s="1"/>
      <c r="C95" s="1"/>
      <c r="D95" s="1"/>
      <c r="E95" s="1"/>
      <c r="F95" s="1"/>
      <c r="G95" s="1"/>
      <c r="H95" s="1"/>
      <c r="I95" s="1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5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ht="15.75" customHeight="1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printOptions/>
  <pageMargins bottom="0.75" footer="0.0" header="0.0" left="0.25" right="0.25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2023-05-01T07:16:17Z</dcterms:created>
  <dc:creator>Microsoft Office User</dc:creator>
</cp:coreProperties>
</file>