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A35kT+pl6IFNREmf/DiAxFq/uQ57MdbQeVWNGPaJppE="/>
    </ext>
  </extLst>
</workbook>
</file>

<file path=xl/sharedStrings.xml><?xml version="1.0" encoding="utf-8"?>
<sst xmlns="http://schemas.openxmlformats.org/spreadsheetml/2006/main" count="179" uniqueCount="40">
  <si>
    <t xml:space="preserve"> </t>
  </si>
  <si>
    <t>JAARPLANNING 2025-2026</t>
  </si>
  <si>
    <t>Augustus/September</t>
  </si>
  <si>
    <t>Oktober</t>
  </si>
  <si>
    <t>Week</t>
  </si>
  <si>
    <t>Dag</t>
  </si>
  <si>
    <t>Datum</t>
  </si>
  <si>
    <t>Type dag</t>
  </si>
  <si>
    <t>Opmerking</t>
  </si>
  <si>
    <t>Zaterdag</t>
  </si>
  <si>
    <t>Lesdag</t>
  </si>
  <si>
    <t xml:space="preserve">Koffieochtend </t>
  </si>
  <si>
    <t>Cultuurdag 1/2 dag</t>
  </si>
  <si>
    <t>Lesdagen </t>
  </si>
  <si>
    <t>November</t>
  </si>
  <si>
    <t>December</t>
  </si>
  <si>
    <t>Vakantie</t>
  </si>
  <si>
    <t>Herfstvakantie</t>
  </si>
  <si>
    <t>Kerstvakantie</t>
  </si>
  <si>
    <t>Sinterklaasviering</t>
  </si>
  <si>
    <t>Januari</t>
  </si>
  <si>
    <t>Februari</t>
  </si>
  <si>
    <t xml:space="preserve">mid-term </t>
  </si>
  <si>
    <t>Voorleesontbijt</t>
  </si>
  <si>
    <t>Bank holiday weekend</t>
  </si>
  <si>
    <t>Maart</t>
  </si>
  <si>
    <t>April</t>
  </si>
  <si>
    <t>Voorronde voorleeswedstrijd</t>
  </si>
  <si>
    <t xml:space="preserve">Paasvakantie </t>
  </si>
  <si>
    <t>St. Patricks Day weekend</t>
  </si>
  <si>
    <t>Finale voorleeswedstrijd</t>
  </si>
  <si>
    <t xml:space="preserve">Koningsspelen </t>
  </si>
  <si>
    <t>Mei</t>
  </si>
  <si>
    <t>Juni</t>
  </si>
  <si>
    <t xml:space="preserve">Lesdag </t>
  </si>
  <si>
    <t>Schoolreis Dublin Zoo</t>
  </si>
  <si>
    <t>Cultuurdag - laatste lesdag</t>
  </si>
  <si>
    <t xml:space="preserve">Vakantie </t>
  </si>
  <si>
    <t xml:space="preserve">Bank holiday weekend </t>
  </si>
  <si>
    <t>Totaal lesdagen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</si>
</sst>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[Red]0"/>
  </numFmts>
  <fonts count="11">
    <font>
      <sz val="12.0"/>
      <color theme="1"/>
      <name val="Calibri"/>
      <scheme val="minor"/>
    </font>
    <font>
      <sz val="11.0"/>
      <color theme="1"/>
      <name val="Arial"/>
    </font>
    <font>
      <b/>
      <sz val="20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horizontal="left"/>
    </xf>
    <xf borderId="0" fillId="0" fontId="5" numFmtId="164" xfId="0" applyFont="1" applyNumberFormat="1"/>
    <xf borderId="0" fillId="0" fontId="5" numFmtId="14" xfId="0" applyAlignment="1" applyFont="1" applyNumberFormat="1">
      <alignment horizontal="left"/>
    </xf>
    <xf borderId="0" fillId="0" fontId="8" numFmtId="0" xfId="0" applyFont="1"/>
    <xf borderId="0" fillId="0" fontId="9" numFmtId="0" xfId="0" applyFont="1"/>
    <xf borderId="0" fillId="0" fontId="5" numFmtId="0" xfId="0" applyAlignment="1" applyFont="1">
      <alignment readingOrder="0"/>
    </xf>
    <xf borderId="0" fillId="0" fontId="10" numFmtId="0" xfId="0" applyFont="1"/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3" width="8.56"/>
    <col customWidth="1" min="4" max="4" width="9.33"/>
    <col customWidth="1" min="5" max="5" width="8.56"/>
    <col customWidth="1" min="6" max="6" width="19.56"/>
    <col customWidth="1" min="7" max="7" width="6.33"/>
    <col customWidth="1" min="8" max="9" width="8.56"/>
    <col customWidth="1" min="10" max="10" width="9.56"/>
    <col customWidth="1" min="11" max="11" width="8.56"/>
    <col customWidth="1" min="12" max="12" width="18.56"/>
    <col customWidth="1" min="13" max="26" width="8.56"/>
  </cols>
  <sheetData>
    <row r="1" ht="29.25" customHeight="1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 t="s">
        <v>2</v>
      </c>
      <c r="C3" s="1"/>
      <c r="D3" s="1"/>
      <c r="E3" s="1"/>
      <c r="F3" s="1"/>
      <c r="G3" s="1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5"/>
      <c r="B5" s="6" t="s">
        <v>4</v>
      </c>
      <c r="C5" s="6" t="s">
        <v>5</v>
      </c>
      <c r="D5" s="7" t="s">
        <v>6</v>
      </c>
      <c r="E5" s="6" t="s">
        <v>7</v>
      </c>
      <c r="F5" s="6" t="s">
        <v>8</v>
      </c>
      <c r="G5" s="5"/>
      <c r="H5" s="6" t="s">
        <v>4</v>
      </c>
      <c r="I5" s="6" t="s">
        <v>5</v>
      </c>
      <c r="J5" s="7" t="s">
        <v>6</v>
      </c>
      <c r="K5" s="6" t="s">
        <v>7</v>
      </c>
      <c r="L5" s="6" t="s">
        <v>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5"/>
      <c r="B6" s="8">
        <v>35.0</v>
      </c>
      <c r="C6" s="5" t="s">
        <v>9</v>
      </c>
      <c r="D6" s="9">
        <f>DATE(2025,8,30)</f>
        <v>45899</v>
      </c>
      <c r="E6" s="5" t="s">
        <v>10</v>
      </c>
      <c r="F6" s="5" t="s">
        <v>11</v>
      </c>
      <c r="G6" s="5"/>
      <c r="H6" s="5">
        <v>40.0</v>
      </c>
      <c r="I6" s="5" t="s">
        <v>9</v>
      </c>
      <c r="J6" s="9">
        <v>45934.0</v>
      </c>
      <c r="K6" s="5" t="s">
        <v>10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5"/>
      <c r="B7" s="8">
        <f t="shared" ref="B7:B9" si="1">B6+1</f>
        <v>36</v>
      </c>
      <c r="C7" s="5" t="s">
        <v>9</v>
      </c>
      <c r="D7" s="9">
        <f t="shared" ref="D7:D10" si="2">D6+7</f>
        <v>45906</v>
      </c>
      <c r="E7" s="5" t="s">
        <v>10</v>
      </c>
      <c r="G7" s="5"/>
      <c r="H7" s="5">
        <f t="shared" ref="H7:H9" si="3">H6+1</f>
        <v>41</v>
      </c>
      <c r="I7" s="5" t="s">
        <v>9</v>
      </c>
      <c r="J7" s="9">
        <f t="shared" ref="J7:J9" si="4">J6+7</f>
        <v>45941</v>
      </c>
      <c r="K7" s="5" t="s">
        <v>10</v>
      </c>
      <c r="L7" s="5" t="s">
        <v>12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8">
        <f t="shared" si="1"/>
        <v>37</v>
      </c>
      <c r="C8" s="5" t="s">
        <v>9</v>
      </c>
      <c r="D8" s="9">
        <f t="shared" si="2"/>
        <v>45913</v>
      </c>
      <c r="E8" s="5" t="s">
        <v>10</v>
      </c>
      <c r="F8" s="10"/>
      <c r="G8" s="5"/>
      <c r="H8" s="5">
        <f t="shared" si="3"/>
        <v>42</v>
      </c>
      <c r="I8" s="5" t="s">
        <v>9</v>
      </c>
      <c r="J8" s="9">
        <f t="shared" si="4"/>
        <v>45948</v>
      </c>
      <c r="K8" s="5" t="s">
        <v>10</v>
      </c>
      <c r="L8" s="5"/>
      <c r="M8" s="1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8">
        <f t="shared" si="1"/>
        <v>38</v>
      </c>
      <c r="C9" s="5" t="s">
        <v>9</v>
      </c>
      <c r="D9" s="9">
        <f t="shared" si="2"/>
        <v>45920</v>
      </c>
      <c r="E9" s="5" t="s">
        <v>10</v>
      </c>
      <c r="F9" s="5"/>
      <c r="G9" s="5"/>
      <c r="H9" s="5">
        <f t="shared" si="3"/>
        <v>43</v>
      </c>
      <c r="I9" s="5" t="s">
        <v>9</v>
      </c>
      <c r="J9" s="9">
        <f t="shared" si="4"/>
        <v>45955</v>
      </c>
      <c r="K9" s="12" t="s">
        <v>10</v>
      </c>
      <c r="L9" s="10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5">
        <v>39.0</v>
      </c>
      <c r="C10" s="5" t="s">
        <v>9</v>
      </c>
      <c r="D10" s="9">
        <f t="shared" si="2"/>
        <v>45927</v>
      </c>
      <c r="E10" s="5" t="s">
        <v>10</v>
      </c>
      <c r="F10" s="5"/>
      <c r="G10" s="5"/>
      <c r="H10" s="5"/>
      <c r="I10" s="5"/>
      <c r="J10" s="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H11" s="5"/>
      <c r="I11" s="5"/>
      <c r="J11" s="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3" t="s">
        <v>13</v>
      </c>
      <c r="C12" s="13"/>
      <c r="D12" s="5"/>
      <c r="E12" s="13">
        <f>COUNTIF(E6:E10,"Lesdag")</f>
        <v>5</v>
      </c>
      <c r="F12" s="13"/>
      <c r="G12" s="13"/>
      <c r="H12" s="13" t="s">
        <v>13</v>
      </c>
      <c r="I12" s="13"/>
      <c r="J12" s="5"/>
      <c r="K12" s="13">
        <f>COUNTIF(K6:K10,"Lesdag")</f>
        <v>4</v>
      </c>
      <c r="L12" s="13"/>
      <c r="M12" s="1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"/>
      <c r="B13" s="13"/>
      <c r="C13" s="13"/>
      <c r="D13" s="1"/>
      <c r="E13" s="13"/>
      <c r="F13" s="13"/>
      <c r="G13" s="13"/>
      <c r="H13" s="13"/>
      <c r="I13" s="13"/>
      <c r="J13" s="1"/>
      <c r="K13" s="13"/>
      <c r="L13" s="13"/>
      <c r="M13" s="13"/>
      <c r="N13" s="13"/>
      <c r="O13" s="13"/>
      <c r="P13" s="13"/>
      <c r="Q13" s="13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4" t="s">
        <v>14</v>
      </c>
      <c r="C14" s="1"/>
      <c r="D14" s="1"/>
      <c r="E14" s="1"/>
      <c r="F14" s="1"/>
      <c r="G14" s="1"/>
      <c r="H14" s="4" t="s">
        <v>15</v>
      </c>
      <c r="I14" s="1"/>
      <c r="J14" s="1"/>
      <c r="K14" s="1"/>
      <c r="L14" s="1"/>
      <c r="M14" s="1"/>
      <c r="N14" s="13"/>
      <c r="O14" s="13"/>
      <c r="P14" s="13"/>
      <c r="Q14" s="13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3"/>
      <c r="O15" s="13"/>
      <c r="P15" s="13"/>
      <c r="Q15" s="13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5"/>
      <c r="B16" s="6" t="s">
        <v>4</v>
      </c>
      <c r="C16" s="6" t="s">
        <v>5</v>
      </c>
      <c r="D16" s="7" t="s">
        <v>6</v>
      </c>
      <c r="E16" s="6" t="s">
        <v>7</v>
      </c>
      <c r="F16" s="6" t="s">
        <v>8</v>
      </c>
      <c r="G16" s="5"/>
      <c r="H16" s="6" t="s">
        <v>4</v>
      </c>
      <c r="I16" s="6" t="s">
        <v>5</v>
      </c>
      <c r="J16" s="6" t="s">
        <v>6</v>
      </c>
      <c r="K16" s="6" t="s">
        <v>7</v>
      </c>
      <c r="L16" s="6" t="s">
        <v>8</v>
      </c>
      <c r="M16" s="5"/>
      <c r="N16" s="13"/>
      <c r="O16" s="13"/>
      <c r="P16" s="13"/>
      <c r="Q16" s="13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5">
        <v>44.0</v>
      </c>
      <c r="C17" s="5" t="s">
        <v>9</v>
      </c>
      <c r="D17" s="9">
        <v>45962.0</v>
      </c>
      <c r="E17" s="12" t="s">
        <v>16</v>
      </c>
      <c r="F17" s="14" t="s">
        <v>17</v>
      </c>
      <c r="G17" s="5"/>
      <c r="H17" s="5">
        <v>49.0</v>
      </c>
      <c r="I17" s="5" t="s">
        <v>9</v>
      </c>
      <c r="J17" s="9">
        <v>45997.0</v>
      </c>
      <c r="K17" s="5" t="s">
        <v>10</v>
      </c>
      <c r="L17" s="5"/>
      <c r="M17" s="5"/>
      <c r="N17" s="13"/>
      <c r="O17" s="13"/>
      <c r="P17" s="13"/>
      <c r="Q17" s="13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5">
        <f t="shared" ref="B18:B20" si="5">B17+1</f>
        <v>45</v>
      </c>
      <c r="C18" s="5" t="s">
        <v>9</v>
      </c>
      <c r="D18" s="9">
        <f t="shared" ref="D18:D21" si="6">D17+7</f>
        <v>45969</v>
      </c>
      <c r="E18" s="5" t="s">
        <v>10</v>
      </c>
      <c r="F18" s="5"/>
      <c r="G18" s="5"/>
      <c r="H18" s="5">
        <f t="shared" ref="H18:H20" si="7">H17+1</f>
        <v>50</v>
      </c>
      <c r="I18" s="5" t="s">
        <v>9</v>
      </c>
      <c r="J18" s="9">
        <f t="shared" ref="J18:J20" si="8">J17+7</f>
        <v>46004</v>
      </c>
      <c r="K18" s="5" t="s">
        <v>10</v>
      </c>
      <c r="L18" s="5"/>
      <c r="M18" s="5"/>
      <c r="N18" s="13"/>
      <c r="O18" s="13"/>
      <c r="P18" s="13"/>
      <c r="Q18" s="13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5">
        <f t="shared" si="5"/>
        <v>46</v>
      </c>
      <c r="C19" s="5" t="s">
        <v>9</v>
      </c>
      <c r="D19" s="9">
        <f t="shared" si="6"/>
        <v>45976</v>
      </c>
      <c r="E19" s="5" t="s">
        <v>10</v>
      </c>
      <c r="F19" s="5"/>
      <c r="G19" s="5"/>
      <c r="H19" s="5">
        <f t="shared" si="7"/>
        <v>51</v>
      </c>
      <c r="I19" s="5" t="s">
        <v>9</v>
      </c>
      <c r="J19" s="9">
        <f t="shared" si="8"/>
        <v>46011</v>
      </c>
      <c r="K19" s="5" t="s">
        <v>16</v>
      </c>
      <c r="L19" s="5" t="s">
        <v>18</v>
      </c>
      <c r="M19" s="5"/>
      <c r="N19" s="13"/>
      <c r="O19" s="13"/>
      <c r="P19" s="13"/>
      <c r="Q19" s="13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>
        <f t="shared" si="5"/>
        <v>47</v>
      </c>
      <c r="C20" s="5" t="s">
        <v>9</v>
      </c>
      <c r="D20" s="9">
        <f t="shared" si="6"/>
        <v>45983</v>
      </c>
      <c r="E20" s="5" t="s">
        <v>10</v>
      </c>
      <c r="F20" s="5"/>
      <c r="G20" s="5"/>
      <c r="H20" s="5">
        <f t="shared" si="7"/>
        <v>52</v>
      </c>
      <c r="I20" s="5" t="s">
        <v>9</v>
      </c>
      <c r="J20" s="9">
        <f t="shared" si="8"/>
        <v>46018</v>
      </c>
      <c r="K20" s="5" t="s">
        <v>16</v>
      </c>
      <c r="L20" s="5" t="s">
        <v>18</v>
      </c>
      <c r="M20" s="5"/>
      <c r="N20" s="13"/>
      <c r="O20" s="13"/>
      <c r="P20" s="13"/>
      <c r="Q20" s="13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>
        <v>48.0</v>
      </c>
      <c r="C21" s="5" t="s">
        <v>9</v>
      </c>
      <c r="D21" s="9">
        <f t="shared" si="6"/>
        <v>45990</v>
      </c>
      <c r="E21" s="5" t="s">
        <v>10</v>
      </c>
      <c r="F21" s="5" t="s">
        <v>19</v>
      </c>
      <c r="G21" s="5"/>
      <c r="H21" s="5"/>
      <c r="I21" s="5"/>
      <c r="J21" s="9"/>
      <c r="K21" s="5"/>
      <c r="L21" s="5"/>
      <c r="M21" s="5"/>
      <c r="N21" s="13"/>
      <c r="O21" s="13"/>
      <c r="P21" s="13"/>
      <c r="Q21" s="13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3"/>
      <c r="O22" s="13"/>
      <c r="P22" s="13"/>
      <c r="Q22" s="13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3" t="s">
        <v>13</v>
      </c>
      <c r="C23" s="13"/>
      <c r="D23" s="13"/>
      <c r="E23" s="13">
        <f>COUNTIF(E17:E21,"Lesdag")</f>
        <v>4</v>
      </c>
      <c r="F23" s="5"/>
      <c r="G23" s="5"/>
      <c r="H23" s="13" t="s">
        <v>13</v>
      </c>
      <c r="I23" s="13"/>
      <c r="J23" s="5"/>
      <c r="K23" s="13">
        <f>COUNTIF(K17:K21,"Lesdag")</f>
        <v>2</v>
      </c>
      <c r="L23" s="13"/>
      <c r="M23" s="13"/>
      <c r="N23" s="13"/>
      <c r="O23" s="13"/>
      <c r="P23" s="13"/>
      <c r="Q23" s="13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13"/>
      <c r="C24" s="13"/>
      <c r="D24" s="1"/>
      <c r="E24" s="13"/>
      <c r="F24" s="13"/>
      <c r="G24" s="13"/>
      <c r="H24" s="13"/>
      <c r="I24" s="13"/>
      <c r="J24" s="1"/>
      <c r="K24" s="13"/>
      <c r="L24" s="13"/>
      <c r="M24" s="13"/>
      <c r="N24" s="13"/>
      <c r="O24" s="13"/>
      <c r="P24" s="13"/>
      <c r="Q24" s="13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" t="s">
        <v>20</v>
      </c>
      <c r="C25" s="1"/>
      <c r="D25" s="1"/>
      <c r="E25" s="1"/>
      <c r="F25" s="1"/>
      <c r="G25" s="1"/>
      <c r="H25" s="4" t="s">
        <v>21</v>
      </c>
      <c r="I25" s="1"/>
      <c r="J25" s="1"/>
      <c r="K25" s="1"/>
      <c r="L25" s="1"/>
      <c r="M25" s="1"/>
      <c r="N25" s="1"/>
      <c r="O25" s="13"/>
      <c r="P25" s="13"/>
      <c r="Q25" s="13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3"/>
      <c r="P26" s="13"/>
      <c r="Q26" s="13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5"/>
      <c r="B27" s="6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5"/>
      <c r="H27" s="6" t="s">
        <v>4</v>
      </c>
      <c r="I27" s="6" t="s">
        <v>5</v>
      </c>
      <c r="J27" s="6" t="s">
        <v>6</v>
      </c>
      <c r="K27" s="6" t="s">
        <v>7</v>
      </c>
      <c r="L27" s="6" t="s">
        <v>8</v>
      </c>
      <c r="M27" s="5"/>
      <c r="N27" s="5"/>
      <c r="O27" s="13"/>
      <c r="P27" s="13"/>
      <c r="Q27" s="13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>
        <v>1.0</v>
      </c>
      <c r="C28" s="5" t="s">
        <v>9</v>
      </c>
      <c r="D28" s="9">
        <v>46025.0</v>
      </c>
      <c r="E28" s="5" t="s">
        <v>10</v>
      </c>
      <c r="G28" s="5"/>
      <c r="H28" s="5">
        <f>B31+1</f>
        <v>5</v>
      </c>
      <c r="I28" s="5" t="s">
        <v>9</v>
      </c>
      <c r="J28" s="9">
        <v>46060.0</v>
      </c>
      <c r="K28" s="5" t="s">
        <v>10</v>
      </c>
      <c r="L28" s="5"/>
      <c r="M28" s="5"/>
      <c r="N28" s="5"/>
      <c r="O28" s="13"/>
      <c r="P28" s="13"/>
      <c r="Q28" s="13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>
        <f t="shared" ref="B29:B31" si="9">B28+1</f>
        <v>2</v>
      </c>
      <c r="C29" s="5" t="s">
        <v>9</v>
      </c>
      <c r="D29" s="9">
        <f t="shared" ref="D29:D32" si="10">D28+7</f>
        <v>46032</v>
      </c>
      <c r="E29" s="5" t="s">
        <v>10</v>
      </c>
      <c r="F29" s="5" t="s">
        <v>11</v>
      </c>
      <c r="G29" s="5"/>
      <c r="H29" s="5">
        <f t="shared" ref="H29:H31" si="11">H28+1</f>
        <v>6</v>
      </c>
      <c r="I29" s="5" t="s">
        <v>9</v>
      </c>
      <c r="J29" s="9">
        <f t="shared" ref="J29:J31" si="12">J28+7</f>
        <v>46067</v>
      </c>
      <c r="K29" s="5" t="s">
        <v>10</v>
      </c>
      <c r="L29" s="11"/>
      <c r="M29" s="5"/>
      <c r="N29" s="5"/>
      <c r="O29" s="13"/>
      <c r="P29" s="13"/>
      <c r="Q29" s="13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>
        <f t="shared" si="9"/>
        <v>3</v>
      </c>
      <c r="C30" s="5" t="s">
        <v>9</v>
      </c>
      <c r="D30" s="9">
        <f t="shared" si="10"/>
        <v>46039</v>
      </c>
      <c r="E30" s="5" t="s">
        <v>10</v>
      </c>
      <c r="G30" s="5"/>
      <c r="H30" s="5">
        <f t="shared" si="11"/>
        <v>7</v>
      </c>
      <c r="I30" s="5" t="s">
        <v>9</v>
      </c>
      <c r="J30" s="9">
        <f t="shared" si="12"/>
        <v>46074</v>
      </c>
      <c r="K30" s="5" t="s">
        <v>16</v>
      </c>
      <c r="L30" s="10" t="s">
        <v>22</v>
      </c>
      <c r="M30" s="5"/>
      <c r="N30" s="5"/>
      <c r="O30" s="13"/>
      <c r="P30" s="13"/>
      <c r="Q30" s="13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>
        <f t="shared" si="9"/>
        <v>4</v>
      </c>
      <c r="C31" s="5" t="s">
        <v>9</v>
      </c>
      <c r="D31" s="9">
        <f t="shared" si="10"/>
        <v>46046</v>
      </c>
      <c r="E31" s="5" t="s">
        <v>10</v>
      </c>
      <c r="F31" s="5" t="s">
        <v>23</v>
      </c>
      <c r="G31" s="5"/>
      <c r="H31" s="5">
        <f t="shared" si="11"/>
        <v>8</v>
      </c>
      <c r="I31" s="5" t="s">
        <v>9</v>
      </c>
      <c r="J31" s="9">
        <f t="shared" si="12"/>
        <v>46081</v>
      </c>
      <c r="K31" s="5" t="s">
        <v>10</v>
      </c>
      <c r="L31" s="5"/>
      <c r="M31" s="5"/>
      <c r="N31" s="5"/>
      <c r="O31" s="13"/>
      <c r="P31" s="13"/>
      <c r="Q31" s="13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>
        <v>5.0</v>
      </c>
      <c r="C32" s="5" t="s">
        <v>9</v>
      </c>
      <c r="D32" s="9">
        <f t="shared" si="10"/>
        <v>46053</v>
      </c>
      <c r="E32" s="5" t="s">
        <v>16</v>
      </c>
      <c r="F32" s="5" t="s">
        <v>24</v>
      </c>
      <c r="G32" s="5"/>
      <c r="H32" s="5"/>
      <c r="I32" s="5"/>
      <c r="J32" s="5"/>
      <c r="K32" s="5"/>
      <c r="L32" s="5"/>
      <c r="M32" s="5"/>
      <c r="N32" s="5"/>
      <c r="O32" s="13"/>
      <c r="P32" s="13"/>
      <c r="Q32" s="13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M33" s="13"/>
      <c r="N33" s="5"/>
      <c r="O33" s="13"/>
      <c r="P33" s="13"/>
      <c r="Q33" s="13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3" t="s">
        <v>13</v>
      </c>
      <c r="C34" s="13"/>
      <c r="D34" s="5"/>
      <c r="E34" s="13"/>
      <c r="F34" s="13"/>
      <c r="G34" s="13"/>
      <c r="H34" s="13" t="s">
        <v>13</v>
      </c>
      <c r="I34" s="13"/>
      <c r="J34" s="13"/>
      <c r="K34" s="13">
        <v>3.0</v>
      </c>
      <c r="L34" s="13"/>
      <c r="M34" s="13"/>
      <c r="N34" s="5"/>
      <c r="O34" s="13"/>
      <c r="P34" s="13"/>
      <c r="Q34" s="13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13"/>
      <c r="C35" s="13"/>
      <c r="D35" s="1"/>
      <c r="E35" s="13"/>
      <c r="F35" s="13"/>
      <c r="G35" s="13"/>
      <c r="H35" s="13"/>
      <c r="I35" s="13"/>
      <c r="J35" s="1"/>
      <c r="K35" s="13"/>
      <c r="L35" s="13"/>
      <c r="M35" s="13"/>
      <c r="N35" s="13"/>
      <c r="O35" s="13"/>
      <c r="P35" s="13"/>
      <c r="Q35" s="13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4" t="s">
        <v>25</v>
      </c>
      <c r="C36" s="1"/>
      <c r="D36" s="1"/>
      <c r="E36" s="1"/>
      <c r="F36" s="1"/>
      <c r="G36" s="1"/>
      <c r="H36" s="4" t="s">
        <v>26</v>
      </c>
      <c r="I36" s="1"/>
      <c r="J36" s="1"/>
      <c r="K36" s="1"/>
      <c r="L36" s="1"/>
      <c r="M36" s="13"/>
      <c r="N36" s="13"/>
      <c r="O36" s="13"/>
      <c r="P36" s="13"/>
      <c r="Q36" s="13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3"/>
      <c r="N37" s="13"/>
      <c r="O37" s="13"/>
      <c r="P37" s="13"/>
      <c r="Q37" s="13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5"/>
      <c r="B38" s="6" t="s">
        <v>4</v>
      </c>
      <c r="C38" s="6" t="s">
        <v>5</v>
      </c>
      <c r="D38" s="6" t="s">
        <v>6</v>
      </c>
      <c r="E38" s="6" t="s">
        <v>7</v>
      </c>
      <c r="F38" s="6" t="s">
        <v>8</v>
      </c>
      <c r="G38" s="5"/>
      <c r="H38" s="6" t="s">
        <v>4</v>
      </c>
      <c r="I38" s="6" t="s">
        <v>5</v>
      </c>
      <c r="J38" s="6" t="s">
        <v>6</v>
      </c>
      <c r="K38" s="6" t="s">
        <v>7</v>
      </c>
      <c r="L38" s="6" t="s">
        <v>8</v>
      </c>
      <c r="M38" s="13"/>
      <c r="N38" s="13"/>
      <c r="O38" s="13"/>
      <c r="P38" s="13"/>
      <c r="Q38" s="13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>
        <f>H31+1</f>
        <v>9</v>
      </c>
      <c r="C39" s="5" t="s">
        <v>9</v>
      </c>
      <c r="D39" s="9">
        <v>46088.0</v>
      </c>
      <c r="E39" s="5" t="s">
        <v>10</v>
      </c>
      <c r="F39" s="5" t="s">
        <v>27</v>
      </c>
      <c r="G39" s="5"/>
      <c r="H39" s="5">
        <v>13.0</v>
      </c>
      <c r="I39" s="5" t="s">
        <v>9</v>
      </c>
      <c r="J39" s="9">
        <v>46116.0</v>
      </c>
      <c r="K39" s="5" t="s">
        <v>16</v>
      </c>
      <c r="L39" s="5" t="s">
        <v>28</v>
      </c>
      <c r="M39" s="13"/>
      <c r="N39" s="13"/>
      <c r="O39" s="13"/>
      <c r="P39" s="13"/>
      <c r="Q39" s="13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>
        <f t="shared" ref="B40:B42" si="13">B39+1</f>
        <v>10</v>
      </c>
      <c r="C40" s="5" t="s">
        <v>9</v>
      </c>
      <c r="D40" s="9">
        <f t="shared" ref="D40:D42" si="14">D39+7</f>
        <v>46095</v>
      </c>
      <c r="E40" s="5" t="s">
        <v>16</v>
      </c>
      <c r="F40" s="5" t="s">
        <v>29</v>
      </c>
      <c r="G40" s="5"/>
      <c r="H40" s="5">
        <f t="shared" ref="H40:H42" si="15">H39+1</f>
        <v>14</v>
      </c>
      <c r="I40" s="5" t="s">
        <v>9</v>
      </c>
      <c r="J40" s="9">
        <f t="shared" ref="J40:J42" si="16">J39+7</f>
        <v>46123</v>
      </c>
      <c r="K40" s="5" t="s">
        <v>16</v>
      </c>
      <c r="L40" s="5" t="s">
        <v>28</v>
      </c>
      <c r="M40" s="13"/>
      <c r="N40" s="13"/>
      <c r="O40" s="13"/>
      <c r="P40" s="13"/>
      <c r="Q40" s="13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>
        <f t="shared" si="13"/>
        <v>11</v>
      </c>
      <c r="C41" s="5" t="s">
        <v>9</v>
      </c>
      <c r="D41" s="9">
        <f t="shared" si="14"/>
        <v>46102</v>
      </c>
      <c r="E41" s="5" t="s">
        <v>10</v>
      </c>
      <c r="F41" s="5"/>
      <c r="G41" s="5"/>
      <c r="H41" s="5">
        <f t="shared" si="15"/>
        <v>15</v>
      </c>
      <c r="I41" s="5" t="s">
        <v>9</v>
      </c>
      <c r="J41" s="9">
        <f t="shared" si="16"/>
        <v>46130</v>
      </c>
      <c r="K41" s="5" t="s">
        <v>10</v>
      </c>
      <c r="L41" s="5"/>
      <c r="M41" s="13"/>
      <c r="N41" s="13"/>
      <c r="O41" s="13"/>
      <c r="P41" s="13"/>
      <c r="Q41" s="13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>
        <f t="shared" si="13"/>
        <v>12</v>
      </c>
      <c r="C42" s="5" t="s">
        <v>9</v>
      </c>
      <c r="D42" s="9">
        <f t="shared" si="14"/>
        <v>46109</v>
      </c>
      <c r="E42" s="5" t="s">
        <v>10</v>
      </c>
      <c r="F42" s="5" t="s">
        <v>30</v>
      </c>
      <c r="G42" s="5"/>
      <c r="H42" s="5">
        <f t="shared" si="15"/>
        <v>16</v>
      </c>
      <c r="I42" s="5" t="s">
        <v>9</v>
      </c>
      <c r="J42" s="9">
        <f t="shared" si="16"/>
        <v>46137</v>
      </c>
      <c r="K42" s="5" t="s">
        <v>10</v>
      </c>
      <c r="L42" s="5" t="s">
        <v>31</v>
      </c>
      <c r="M42" s="13"/>
      <c r="N42" s="13"/>
      <c r="O42" s="13"/>
      <c r="P42" s="13"/>
      <c r="Q42" s="13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9"/>
      <c r="E43" s="5"/>
      <c r="F43" s="5"/>
      <c r="G43" s="5"/>
      <c r="H43" s="5"/>
      <c r="I43" s="5"/>
      <c r="J43" s="9"/>
      <c r="K43" s="5"/>
      <c r="L43" s="5"/>
      <c r="M43" s="13"/>
      <c r="N43" s="13"/>
      <c r="O43" s="13"/>
      <c r="P43" s="13"/>
      <c r="Q43" s="13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3"/>
      <c r="N44" s="13"/>
      <c r="O44" s="13"/>
      <c r="P44" s="13"/>
      <c r="Q44" s="13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13" t="s">
        <v>13</v>
      </c>
      <c r="C45" s="13"/>
      <c r="D45" s="13"/>
      <c r="E45" s="13">
        <f>COUNTIF(E39:E42,"Lesdag")</f>
        <v>3</v>
      </c>
      <c r="F45" s="13"/>
      <c r="G45" s="13"/>
      <c r="H45" s="13" t="s">
        <v>13</v>
      </c>
      <c r="I45" s="13"/>
      <c r="J45" s="13"/>
      <c r="K45" s="13">
        <f>COUNTIF(K39:K43,"Lesdag")</f>
        <v>2</v>
      </c>
      <c r="L45" s="13"/>
      <c r="M45" s="13"/>
      <c r="N45" s="13"/>
      <c r="O45" s="13"/>
      <c r="P45" s="13"/>
      <c r="Q45" s="13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"/>
      <c r="B46" s="13"/>
      <c r="C46" s="13"/>
      <c r="D46" s="1"/>
      <c r="E46" s="13"/>
      <c r="F46" s="13"/>
      <c r="G46" s="13"/>
      <c r="H46" s="13"/>
      <c r="I46" s="13"/>
      <c r="J46" s="1"/>
      <c r="K46" s="13"/>
      <c r="L46" s="13"/>
      <c r="M46" s="13"/>
      <c r="N46" s="13"/>
      <c r="O46" s="13"/>
      <c r="P46" s="13"/>
      <c r="Q46" s="13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4" t="s">
        <v>32</v>
      </c>
      <c r="C47" s="1"/>
      <c r="D47" s="1"/>
      <c r="E47" s="1"/>
      <c r="F47" s="1"/>
      <c r="G47" s="1"/>
      <c r="H47" s="4" t="s">
        <v>33</v>
      </c>
      <c r="I47" s="1"/>
      <c r="J47" s="1"/>
      <c r="K47" s="1"/>
      <c r="L47" s="1"/>
      <c r="M47" s="1"/>
      <c r="N47" s="1"/>
      <c r="O47" s="1"/>
      <c r="P47" s="13"/>
      <c r="Q47" s="13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3"/>
      <c r="Q48" s="13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5"/>
      <c r="B49" s="6" t="s">
        <v>4</v>
      </c>
      <c r="C49" s="6" t="s">
        <v>5</v>
      </c>
      <c r="D49" s="6" t="s">
        <v>6</v>
      </c>
      <c r="E49" s="6" t="s">
        <v>7</v>
      </c>
      <c r="F49" s="6" t="s">
        <v>8</v>
      </c>
      <c r="G49" s="5"/>
      <c r="H49" s="6" t="s">
        <v>4</v>
      </c>
      <c r="I49" s="6" t="s">
        <v>5</v>
      </c>
      <c r="J49" s="6" t="s">
        <v>6</v>
      </c>
      <c r="K49" s="6" t="s">
        <v>7</v>
      </c>
      <c r="L49" s="6" t="s">
        <v>8</v>
      </c>
      <c r="M49" s="5"/>
      <c r="N49" s="5"/>
      <c r="O49" s="5"/>
      <c r="P49" s="13"/>
      <c r="Q49" s="13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>
        <v>17.0</v>
      </c>
      <c r="C50" s="5" t="s">
        <v>9</v>
      </c>
      <c r="D50" s="9">
        <v>46144.0</v>
      </c>
      <c r="E50" s="5" t="s">
        <v>16</v>
      </c>
      <c r="F50" s="5" t="s">
        <v>24</v>
      </c>
      <c r="G50" s="5"/>
      <c r="H50" s="5">
        <v>23.0</v>
      </c>
      <c r="I50" s="5" t="s">
        <v>9</v>
      </c>
      <c r="J50" s="9">
        <v>46179.0</v>
      </c>
      <c r="K50" s="5" t="s">
        <v>34</v>
      </c>
      <c r="M50" s="5"/>
      <c r="N50" s="5"/>
      <c r="O50" s="5"/>
      <c r="P50" s="13"/>
      <c r="Q50" s="13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>
        <f t="shared" ref="B51:B53" si="17">B50+1</f>
        <v>18</v>
      </c>
      <c r="C51" s="5" t="s">
        <v>9</v>
      </c>
      <c r="D51" s="9">
        <f t="shared" ref="D51:D54" si="18">D50+7</f>
        <v>46151</v>
      </c>
      <c r="E51" s="5" t="s">
        <v>10</v>
      </c>
      <c r="F51" s="5"/>
      <c r="G51" s="5"/>
      <c r="H51" s="5">
        <f>H50+1</f>
        <v>24</v>
      </c>
      <c r="I51" s="5" t="s">
        <v>9</v>
      </c>
      <c r="J51" s="9">
        <f t="shared" ref="J51:J52" si="19">J50+7</f>
        <v>46186</v>
      </c>
      <c r="K51" s="5" t="s">
        <v>10</v>
      </c>
      <c r="L51" s="5" t="s">
        <v>35</v>
      </c>
      <c r="M51" s="5"/>
      <c r="N51" s="5"/>
      <c r="O51" s="5"/>
      <c r="P51" s="13"/>
      <c r="Q51" s="13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>
        <f t="shared" si="17"/>
        <v>19</v>
      </c>
      <c r="C52" s="5" t="s">
        <v>9</v>
      </c>
      <c r="D52" s="9">
        <f t="shared" si="18"/>
        <v>46158</v>
      </c>
      <c r="E52" s="5" t="s">
        <v>10</v>
      </c>
      <c r="F52" s="5"/>
      <c r="G52" s="5"/>
      <c r="H52" s="5">
        <v>25.0</v>
      </c>
      <c r="I52" s="5" t="s">
        <v>9</v>
      </c>
      <c r="J52" s="9">
        <f t="shared" si="19"/>
        <v>46193</v>
      </c>
      <c r="K52" s="5" t="s">
        <v>10</v>
      </c>
      <c r="L52" s="5" t="s">
        <v>36</v>
      </c>
      <c r="M52" s="5"/>
      <c r="N52" s="5"/>
      <c r="O52" s="5"/>
      <c r="P52" s="13"/>
      <c r="Q52" s="13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>
        <f t="shared" si="17"/>
        <v>20</v>
      </c>
      <c r="C53" s="5" t="s">
        <v>9</v>
      </c>
      <c r="D53" s="9">
        <f t="shared" si="18"/>
        <v>46165</v>
      </c>
      <c r="E53" s="5" t="s">
        <v>10</v>
      </c>
      <c r="F53" s="5"/>
      <c r="G53" s="5"/>
      <c r="H53" s="5"/>
      <c r="I53" s="5"/>
      <c r="J53" s="9"/>
      <c r="K53" s="5"/>
      <c r="L53" s="5"/>
      <c r="M53" s="5"/>
      <c r="N53" s="5"/>
      <c r="O53" s="5"/>
      <c r="P53" s="13"/>
      <c r="Q53" s="13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>
        <v>22.0</v>
      </c>
      <c r="C54" s="5" t="s">
        <v>9</v>
      </c>
      <c r="D54" s="9">
        <f t="shared" si="18"/>
        <v>46172</v>
      </c>
      <c r="E54" s="5" t="s">
        <v>37</v>
      </c>
      <c r="F54" s="5" t="s">
        <v>38</v>
      </c>
      <c r="G54" s="5"/>
      <c r="H54" s="5"/>
      <c r="I54" s="5"/>
      <c r="J54" s="5"/>
      <c r="K54" s="5"/>
      <c r="L54" s="13"/>
      <c r="M54" s="13"/>
      <c r="N54" s="13"/>
      <c r="O54" s="13"/>
      <c r="P54" s="13"/>
      <c r="Q54" s="13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L55" s="5"/>
      <c r="M55" s="5"/>
      <c r="N55" s="5"/>
      <c r="O55" s="5"/>
      <c r="P55" s="13"/>
      <c r="Q55" s="13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13" t="s">
        <v>13</v>
      </c>
      <c r="C56" s="13"/>
      <c r="D56" s="13"/>
      <c r="E56" s="13">
        <f>COUNTIF(E50:E54,"Lesdag")</f>
        <v>3</v>
      </c>
      <c r="F56" s="13"/>
      <c r="G56" s="13"/>
      <c r="H56" s="13" t="s">
        <v>13</v>
      </c>
      <c r="I56" s="13"/>
      <c r="J56" s="13"/>
      <c r="K56" s="13">
        <v>3.0</v>
      </c>
      <c r="L56" s="5"/>
      <c r="M56" s="5"/>
      <c r="N56" s="5"/>
      <c r="O56" s="5"/>
      <c r="P56" s="13"/>
      <c r="Q56" s="13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13"/>
      <c r="C57" s="13"/>
      <c r="D57" s="5"/>
      <c r="E57" s="13"/>
      <c r="F57" s="13"/>
      <c r="G57" s="13"/>
      <c r="I57" s="13"/>
      <c r="J57" s="13"/>
      <c r="L57" s="13"/>
      <c r="M57" s="13"/>
      <c r="N57" s="13"/>
      <c r="O57" s="13"/>
      <c r="P57" s="13"/>
      <c r="Q57" s="13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13"/>
      <c r="C58" s="13"/>
      <c r="D58" s="5"/>
      <c r="E58" s="13"/>
      <c r="F58" s="13"/>
      <c r="G58" s="13"/>
      <c r="H58" s="13" t="s">
        <v>39</v>
      </c>
      <c r="I58" s="13"/>
      <c r="J58" s="5"/>
      <c r="K58" s="13">
        <v>33.0</v>
      </c>
      <c r="L58" s="13"/>
      <c r="M58" s="13"/>
      <c r="N58" s="13"/>
      <c r="O58" s="13"/>
      <c r="P58" s="13"/>
      <c r="Q58" s="13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1"/>
      <c r="B59" s="13"/>
      <c r="C59" s="13"/>
      <c r="D59" s="1"/>
      <c r="E59" s="13"/>
      <c r="F59" s="13"/>
      <c r="G59" s="13"/>
      <c r="H59" s="13"/>
      <c r="I59" s="13"/>
      <c r="J59" s="1"/>
      <c r="K59" s="13"/>
      <c r="L59" s="13"/>
      <c r="M59" s="13"/>
      <c r="N59" s="13"/>
      <c r="O59" s="13"/>
      <c r="P59" s="13"/>
      <c r="Q59" s="13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3"/>
      <c r="C60" s="13"/>
      <c r="D60" s="1"/>
      <c r="E60" s="13"/>
      <c r="F60" s="13"/>
      <c r="G60" s="13"/>
      <c r="H60" s="13"/>
      <c r="I60" s="13"/>
      <c r="J60" s="1"/>
      <c r="K60" s="13"/>
      <c r="L60" s="13"/>
      <c r="M60" s="13"/>
      <c r="N60" s="13"/>
      <c r="O60" s="13"/>
      <c r="P60" s="13"/>
      <c r="Q60" s="13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3"/>
      <c r="B92" s="1"/>
      <c r="C92" s="1"/>
      <c r="D92" s="1"/>
      <c r="E92" s="1"/>
      <c r="F92" s="1"/>
      <c r="G92" s="1"/>
      <c r="H92" s="1"/>
      <c r="I92" s="1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2023-05-01T07:16:17Z</dcterms:created>
  <dc:creator>Microsoft Office User</dc:creator>
</cp:coreProperties>
</file>